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45" windowWidth="15480" windowHeight="11640" activeTab="1"/>
  </bookViews>
  <sheets>
    <sheet name="intro" sheetId="1" r:id="rId1"/>
    <sheet name="January " sheetId="2" r:id="rId2"/>
    <sheet name="February" sheetId="3" r:id="rId3"/>
    <sheet name="March" sheetId="4" r:id="rId4"/>
    <sheet name="April" sheetId="5" r:id="rId5"/>
    <sheet name="May" sheetId="6" r:id="rId6"/>
    <sheet name="June" sheetId="7" r:id="rId7"/>
    <sheet name="July" sheetId="8" r:id="rId8"/>
    <sheet name="August" sheetId="9" r:id="rId9"/>
    <sheet name="September" sheetId="10" r:id="rId10"/>
    <sheet name="October" sheetId="11" r:id="rId11"/>
    <sheet name="November" sheetId="12" r:id="rId12"/>
    <sheet name="December" sheetId="13" r:id="rId13"/>
  </sheets>
  <definedNames/>
  <calcPr fullCalcOnLoad="1"/>
</workbook>
</file>

<file path=xl/comments10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1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2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13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2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3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4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5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6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7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8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comments9.xml><?xml version="1.0" encoding="utf-8"?>
<comments xmlns="http://schemas.openxmlformats.org/spreadsheetml/2006/main">
  <authors>
    <author>Felten.birgit</author>
  </authors>
  <commentList>
    <comment ref="A13" authorId="0">
      <text>
        <r>
          <rPr>
            <b/>
            <sz val="8"/>
            <rFont val="Tahoma"/>
            <family val="2"/>
          </rPr>
          <t>Felten.birgit:</t>
        </r>
        <r>
          <rPr>
            <sz val="8"/>
            <rFont val="Tahoma"/>
            <family val="2"/>
          </rPr>
          <t xml:space="preserve">
For each month the days has to be adjusted.
These cells should not be blocked.</t>
        </r>
      </text>
    </comment>
  </commentList>
</comments>
</file>

<file path=xl/sharedStrings.xml><?xml version="1.0" encoding="utf-8"?>
<sst xmlns="http://schemas.openxmlformats.org/spreadsheetml/2006/main" count="900" uniqueCount="78">
  <si>
    <t>Timesheet</t>
  </si>
  <si>
    <t>Date</t>
  </si>
  <si>
    <t>Sun</t>
  </si>
  <si>
    <t>Tue</t>
  </si>
  <si>
    <t>Wed</t>
  </si>
  <si>
    <t>Thu</t>
  </si>
  <si>
    <t>Fri</t>
  </si>
  <si>
    <t>Sat</t>
  </si>
  <si>
    <t>Day</t>
  </si>
  <si>
    <t>Other Activities</t>
  </si>
  <si>
    <t>B</t>
  </si>
  <si>
    <t>C</t>
  </si>
  <si>
    <t>Annual Leave</t>
  </si>
  <si>
    <t>Special Leave</t>
  </si>
  <si>
    <t>Illness</t>
  </si>
  <si>
    <t xml:space="preserve">R&amp;D Activities </t>
  </si>
  <si>
    <t xml:space="preserve">Management </t>
  </si>
  <si>
    <t>Total Other</t>
  </si>
  <si>
    <t xml:space="preserve">Absences </t>
  </si>
  <si>
    <t>Total</t>
  </si>
  <si>
    <t>Notes</t>
  </si>
  <si>
    <t>Total productive hours</t>
  </si>
  <si>
    <t>Indicate the time in hours</t>
  </si>
  <si>
    <t>Only the yellow cells are writeable</t>
  </si>
  <si>
    <t>Signed:</t>
  </si>
  <si>
    <t>Approved:</t>
  </si>
  <si>
    <t>Teaching</t>
  </si>
  <si>
    <t>Person :</t>
  </si>
  <si>
    <t>Total hours</t>
  </si>
  <si>
    <t>EU-Büro des BMBF</t>
  </si>
  <si>
    <t>Dr. Birgit Felten</t>
  </si>
  <si>
    <t>Productive hours per project:</t>
  </si>
  <si>
    <t>This time sheet is an example following the example presented in the Guide to financial issues.</t>
  </si>
  <si>
    <t>The function protect sheet can be removed under the path "Extras\Protect\remove protect sheet".</t>
  </si>
  <si>
    <t xml:space="preserve">Following the removal of sheet protection every sheet can be adapted to the respective situation. </t>
  </si>
  <si>
    <t>It is advisable to reactivate the sheet protection after amending the sheets to avoid unwanted changes.</t>
  </si>
  <si>
    <t xml:space="preserve">The time sheet should contain name, month and year. </t>
  </si>
  <si>
    <t>Public holidays should be marked. An example is given on the sheet "1.month". Monday, 24. is marked as a public holiday.</t>
  </si>
  <si>
    <t>Following every month the person concerned signs the timesheet ("Signed").</t>
  </si>
  <si>
    <t>The time specification is to be confirmed by a higher-ranking person.</t>
  </si>
  <si>
    <t>For scientific assistants this could be the professor for whom they work. For a professor the project manager could approve the time records.</t>
  </si>
  <si>
    <r>
      <t>Important:</t>
    </r>
    <r>
      <rPr>
        <sz val="10"/>
        <rFont val="Arial"/>
        <family val="0"/>
      </rPr>
      <t xml:space="preserve"> The time indicated will only  be added if the time sheet is saved.</t>
    </r>
  </si>
  <si>
    <t>The EU-office of the BMBF is not liable for any use of this example.</t>
  </si>
  <si>
    <t>January</t>
  </si>
  <si>
    <t>NKS Legal &amp; Finance</t>
  </si>
  <si>
    <t>Demonstration</t>
  </si>
  <si>
    <t>Total Demonstration</t>
  </si>
  <si>
    <t>Total RTD</t>
  </si>
  <si>
    <t>Total Management</t>
  </si>
  <si>
    <t>EU-Projects</t>
  </si>
  <si>
    <t>Internal and National Projects</t>
  </si>
  <si>
    <t>Project x</t>
  </si>
  <si>
    <t>Project y</t>
  </si>
  <si>
    <t>Project z</t>
  </si>
  <si>
    <t xml:space="preserve">Number of hours envisaged i.e. according to the employment contract: </t>
  </si>
  <si>
    <t>Row 13 indicates the days (Monday - Sunday) and should be adapted to the erspective month.Saturday and Sunday are written in bold letters.</t>
  </si>
  <si>
    <r>
      <t xml:space="preserve">Every sheet is protected. The cells which are not marked with yellow are protected. </t>
    </r>
    <r>
      <rPr>
        <b/>
        <sz val="10"/>
        <rFont val="Arial"/>
        <family val="2"/>
      </rPr>
      <t>The password is FRP7</t>
    </r>
    <r>
      <rPr>
        <sz val="10"/>
        <rFont val="Arial"/>
        <family val="0"/>
      </rPr>
      <t>.</t>
    </r>
  </si>
  <si>
    <t>February</t>
  </si>
  <si>
    <t>Mon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</si>
  <si>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</si>
  <si>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</si>
  <si>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</si>
  <si>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</si>
  <si>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</si>
  <si>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</si>
  <si>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</si>
  <si>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</si>
  <si>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</si>
  <si>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</si>
  <si>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Training/ internal meetings</t>
  </si>
  <si>
    <t xml:space="preserve">Total </t>
  </si>
  <si>
    <t>Time of illness and training/internal meetings:</t>
  </si>
  <si>
    <t>Hours:</t>
  </si>
  <si>
    <t>Days (here 7,7 hours are one day):</t>
  </si>
  <si>
    <t>If the days are higher than 15 for a duration of one year the time should be justified ( Financial Guide; Verision 28/02/2011, page 55)</t>
  </si>
  <si>
    <r>
      <rPr>
        <b/>
        <sz val="10"/>
        <rFont val="Arial"/>
        <family val="2"/>
      </rPr>
      <t>Notice by the JGU Department of Research and Technology Transfer:</t>
    </r>
    <r>
      <rPr>
        <sz val="10"/>
        <rFont val="Arial"/>
        <family val="2"/>
      </rPr>
      <t xml:space="preserve"> for easier handling, the protection has been removed and the holidays have been marked accordingly to the example</t>
    </r>
  </si>
  <si>
    <t xml:space="preserve">Dokumentversion vom </t>
  </si>
  <si>
    <t xml:space="preserve">Wed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</si>
</sst>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0.0"/>
  </numFmts>
  <fonts count="47">
    <font>
      <sz val="10"/>
      <name val="Arial"/>
      <family val="0"/>
    </font>
    <font>
      <b/>
      <sz val="26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Border="1" applyAlignment="1" applyProtection="1">
      <alignment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right"/>
      <protection/>
    </xf>
    <xf numFmtId="0" fontId="0" fillId="34" borderId="10" xfId="0" applyFill="1" applyBorder="1" applyAlignment="1" applyProtection="1">
      <alignment/>
      <protection locked="0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2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Fill="1" applyBorder="1" applyAlignment="1" applyProtection="1">
      <alignment horizontal="right"/>
      <protection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Fill="1" applyAlignment="1" applyProtection="1">
      <alignment horizontal="right"/>
      <protection/>
    </xf>
    <xf numFmtId="0" fontId="8" fillId="34" borderId="0" xfId="0" applyFont="1" applyFill="1" applyBorder="1" applyAlignment="1" applyProtection="1">
      <alignment horizontal="left"/>
      <protection locked="0"/>
    </xf>
    <xf numFmtId="0" fontId="8" fillId="34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/>
    </xf>
    <xf numFmtId="0" fontId="9" fillId="0" borderId="0" xfId="0" applyFont="1" applyAlignment="1">
      <alignment horizontal="right"/>
    </xf>
    <xf numFmtId="0" fontId="0" fillId="35" borderId="13" xfId="0" applyFill="1" applyBorder="1" applyAlignment="1">
      <alignment/>
    </xf>
    <xf numFmtId="0" fontId="0" fillId="35" borderId="14" xfId="0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2" fillId="35" borderId="12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Border="1" applyAlignment="1">
      <alignment horizontal="righ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6" xfId="0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21" xfId="0" applyFill="1" applyBorder="1" applyAlignment="1">
      <alignment/>
    </xf>
    <xf numFmtId="0" fontId="0" fillId="0" borderId="21" xfId="0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 applyProtection="1">
      <alignment horizontal="center"/>
      <protection locked="0"/>
    </xf>
    <xf numFmtId="168" fontId="8" fillId="34" borderId="0" xfId="0" applyNumberFormat="1" applyFont="1" applyFill="1" applyBorder="1" applyAlignment="1" applyProtection="1">
      <alignment horizontal="left"/>
      <protection locked="0"/>
    </xf>
    <xf numFmtId="0" fontId="0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45" fillId="3" borderId="10" xfId="0" applyFont="1" applyFill="1" applyBorder="1" applyAlignment="1" applyProtection="1">
      <alignment horizontal="center"/>
      <protection locked="0"/>
    </xf>
    <xf numFmtId="0" fontId="0" fillId="3" borderId="10" xfId="0" applyFill="1" applyBorder="1" applyAlignment="1">
      <alignment horizontal="center"/>
    </xf>
    <xf numFmtId="0" fontId="45" fillId="35" borderId="13" xfId="0" applyFont="1" applyFill="1" applyBorder="1" applyAlignment="1">
      <alignment/>
    </xf>
    <xf numFmtId="0" fontId="45" fillId="35" borderId="14" xfId="0" applyFont="1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" borderId="0" xfId="0" applyFill="1" applyAlignment="1">
      <alignment/>
    </xf>
    <xf numFmtId="0" fontId="45" fillId="0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5" fillId="0" borderId="0" xfId="0" applyFont="1" applyFill="1" applyBorder="1" applyAlignment="1" applyProtection="1">
      <alignment/>
      <protection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37" borderId="10" xfId="0" applyFont="1" applyFill="1" applyBorder="1" applyAlignment="1" applyProtection="1">
      <alignment horizontal="center"/>
      <protection locked="0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57150</xdr:rowOff>
    </xdr:from>
    <xdr:to>
      <xdr:col>2</xdr:col>
      <xdr:colOff>76200</xdr:colOff>
      <xdr:row>5</xdr:row>
      <xdr:rowOff>9525</xdr:rowOff>
    </xdr:to>
    <xdr:pic>
      <xdr:nvPicPr>
        <xdr:cNvPr id="1" name="Picture 6" descr="FP7-gen-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57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190500</xdr:colOff>
      <xdr:row>0</xdr:row>
      <xdr:rowOff>38100</xdr:rowOff>
    </xdr:from>
    <xdr:to>
      <xdr:col>28</xdr:col>
      <xdr:colOff>276225</xdr:colOff>
      <xdr:row>3</xdr:row>
      <xdr:rowOff>352425</xdr:rowOff>
    </xdr:to>
    <xdr:pic>
      <xdr:nvPicPr>
        <xdr:cNvPr id="2" name="Picture 9" descr="neu-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77250" y="381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161925</xdr:colOff>
      <xdr:row>0</xdr:row>
      <xdr:rowOff>95250</xdr:rowOff>
    </xdr:from>
    <xdr:to>
      <xdr:col>33</xdr:col>
      <xdr:colOff>0</xdr:colOff>
      <xdr:row>3</xdr:row>
      <xdr:rowOff>352425</xdr:rowOff>
    </xdr:to>
    <xdr:pic>
      <xdr:nvPicPr>
        <xdr:cNvPr id="3" name="Picture 10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05975" y="952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180975</xdr:colOff>
      <xdr:row>0</xdr:row>
      <xdr:rowOff>114300</xdr:rowOff>
    </xdr:from>
    <xdr:to>
      <xdr:col>30</xdr:col>
      <xdr:colOff>266700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1072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942975</xdr:colOff>
      <xdr:row>3</xdr:row>
      <xdr:rowOff>361950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33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19050</xdr:rowOff>
    </xdr:from>
    <xdr:to>
      <xdr:col>32</xdr:col>
      <xdr:colOff>619125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87050" y="1714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971550</xdr:colOff>
      <xdr:row>4</xdr:row>
      <xdr:rowOff>9525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62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314325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171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26</xdr:col>
      <xdr:colOff>257175</xdr:colOff>
      <xdr:row>0</xdr:row>
      <xdr:rowOff>85725</xdr:rowOff>
    </xdr:from>
    <xdr:to>
      <xdr:col>30</xdr:col>
      <xdr:colOff>9525</xdr:colOff>
      <xdr:row>4</xdr:row>
      <xdr:rowOff>28575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72600" y="85725"/>
          <a:ext cx="1009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981075</xdr:colOff>
      <xdr:row>4</xdr:row>
      <xdr:rowOff>19050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0</xdr:colOff>
      <xdr:row>1</xdr:row>
      <xdr:rowOff>19050</xdr:rowOff>
    </xdr:from>
    <xdr:to>
      <xdr:col>32</xdr:col>
      <xdr:colOff>619125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687050" y="1714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314325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171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1077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323850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01400" y="171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0</xdr:colOff>
      <xdr:row>1</xdr:row>
      <xdr:rowOff>9525</xdr:rowOff>
    </xdr:from>
    <xdr:to>
      <xdr:col>28</xdr:col>
      <xdr:colOff>85725</xdr:colOff>
      <xdr:row>4</xdr:row>
      <xdr:rowOff>104775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16192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981075</xdr:colOff>
      <xdr:row>4</xdr:row>
      <xdr:rowOff>19050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71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29</xdr:col>
      <xdr:colOff>0</xdr:colOff>
      <xdr:row>1</xdr:row>
      <xdr:rowOff>19050</xdr:rowOff>
    </xdr:from>
    <xdr:to>
      <xdr:col>30</xdr:col>
      <xdr:colOff>619125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10875" y="171450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0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962025</xdr:colOff>
      <xdr:row>4</xdr:row>
      <xdr:rowOff>0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525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323850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87125" y="171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1019175</xdr:colOff>
      <xdr:row>4</xdr:row>
      <xdr:rowOff>47625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0096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447675</xdr:colOff>
      <xdr:row>1</xdr:row>
      <xdr:rowOff>9525</xdr:rowOff>
    </xdr:from>
    <xdr:to>
      <xdr:col>33</xdr:col>
      <xdr:colOff>304800</xdr:colOff>
      <xdr:row>4</xdr:row>
      <xdr:rowOff>47625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134725" y="161925"/>
          <a:ext cx="1095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971550</xdr:colOff>
      <xdr:row>4</xdr:row>
      <xdr:rowOff>19050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962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323850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10900" y="171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27</xdr:col>
      <xdr:colOff>161925</xdr:colOff>
      <xdr:row>0</xdr:row>
      <xdr:rowOff>104775</xdr:rowOff>
    </xdr:from>
    <xdr:to>
      <xdr:col>30</xdr:col>
      <xdr:colOff>247650</xdr:colOff>
      <xdr:row>4</xdr:row>
      <xdr:rowOff>47625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10477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1152525</xdr:colOff>
      <xdr:row>5</xdr:row>
      <xdr:rowOff>9525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1430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123825</xdr:colOff>
      <xdr:row>0</xdr:row>
      <xdr:rowOff>142875</xdr:rowOff>
    </xdr:from>
    <xdr:to>
      <xdr:col>32</xdr:col>
      <xdr:colOff>733425</xdr:colOff>
      <xdr:row>4</xdr:row>
      <xdr:rowOff>28575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810875" y="142875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1009650</xdr:colOff>
      <xdr:row>4</xdr:row>
      <xdr:rowOff>47625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314325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171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28</xdr:col>
      <xdr:colOff>76200</xdr:colOff>
      <xdr:row>0</xdr:row>
      <xdr:rowOff>114300</xdr:rowOff>
    </xdr:from>
    <xdr:to>
      <xdr:col>31</xdr:col>
      <xdr:colOff>161925</xdr:colOff>
      <xdr:row>4</xdr:row>
      <xdr:rowOff>57150</xdr:rowOff>
    </xdr:to>
    <xdr:pic>
      <xdr:nvPicPr>
        <xdr:cNvPr id="1" name="Picture 1" descr="neu-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0275" y="114300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57150</xdr:rowOff>
    </xdr:from>
    <xdr:to>
      <xdr:col>0</xdr:col>
      <xdr:colOff>1009650</xdr:colOff>
      <xdr:row>4</xdr:row>
      <xdr:rowOff>47625</xdr:rowOff>
    </xdr:to>
    <xdr:pic>
      <xdr:nvPicPr>
        <xdr:cNvPr id="2" name="Picture 2" descr="FP7-gen-RG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57150"/>
          <a:ext cx="10001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314325</xdr:colOff>
      <xdr:row>1</xdr:row>
      <xdr:rowOff>19050</xdr:rowOff>
    </xdr:from>
    <xdr:to>
      <xdr:col>33</xdr:col>
      <xdr:colOff>609600</xdr:colOff>
      <xdr:row>4</xdr:row>
      <xdr:rowOff>57150</xdr:rowOff>
    </xdr:to>
    <xdr:pic>
      <xdr:nvPicPr>
        <xdr:cNvPr id="3" name="Picture 5" descr="NKS-Logo_ohneTe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001375" y="171450"/>
          <a:ext cx="1085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148"/>
  <sheetViews>
    <sheetView zoomScalePageLayoutView="0" workbookViewId="0" topLeftCell="A1">
      <selection activeCell="S6" sqref="S6"/>
    </sheetView>
  </sheetViews>
  <sheetFormatPr defaultColWidth="11.421875" defaultRowHeight="12.75"/>
  <cols>
    <col min="2" max="18" width="4.7109375" style="0" customWidth="1"/>
    <col min="19" max="19" width="4.421875" style="0" customWidth="1"/>
    <col min="20" max="35" width="4.710937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15:21" ht="12" customHeight="1">
      <c r="O5" s="71" t="s">
        <v>76</v>
      </c>
      <c r="P5" s="71"/>
      <c r="Q5" s="71"/>
      <c r="R5" s="71"/>
      <c r="S5" s="70">
        <v>41669</v>
      </c>
      <c r="T5" s="70"/>
      <c r="U5" s="70"/>
    </row>
    <row r="6" spans="1:33" ht="12.75" customHeight="1">
      <c r="A6" s="9"/>
      <c r="B6" s="9"/>
      <c r="AG6" s="33" t="s">
        <v>29</v>
      </c>
    </row>
    <row r="7" spans="1:33" ht="12.75" customHeight="1">
      <c r="A7" s="3"/>
      <c r="C7" s="3"/>
      <c r="D7" s="3"/>
      <c r="E7" s="10"/>
      <c r="F7" s="16"/>
      <c r="G7" s="3"/>
      <c r="H7" s="3"/>
      <c r="I7" s="3"/>
      <c r="J7" s="3"/>
      <c r="K7" s="10"/>
      <c r="L7" s="17"/>
      <c r="M7" s="3"/>
      <c r="N7" s="3"/>
      <c r="O7" s="3"/>
      <c r="P7" s="3"/>
      <c r="Q7" s="3"/>
      <c r="R7" s="3"/>
      <c r="S7" s="10"/>
      <c r="T7" s="16"/>
      <c r="U7" s="3"/>
      <c r="V7" s="3"/>
      <c r="W7" s="3"/>
      <c r="X7" s="3"/>
      <c r="Y7" s="3"/>
      <c r="Z7" s="3"/>
      <c r="AA7" s="10"/>
      <c r="AB7" s="16"/>
      <c r="AC7" s="3"/>
      <c r="AD7" s="3"/>
      <c r="AE7" s="3"/>
      <c r="AF7" s="3"/>
      <c r="AG7" s="33" t="s">
        <v>44</v>
      </c>
    </row>
    <row r="8" spans="1:33" ht="12.75" customHeight="1">
      <c r="A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3" t="s">
        <v>30</v>
      </c>
    </row>
    <row r="9" spans="1:32" ht="12.75" customHeight="1">
      <c r="A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2.75" customHeight="1">
      <c r="A10" s="3"/>
      <c r="B10" s="3" t="s">
        <v>32</v>
      </c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32" ht="12.75" customHeight="1">
      <c r="A11" s="3"/>
      <c r="C11" s="16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</row>
    <row r="12" spans="1:32" ht="12.75" customHeight="1">
      <c r="A12" s="3"/>
      <c r="B12" s="3" t="s">
        <v>56</v>
      </c>
      <c r="C12" s="3"/>
      <c r="D12" s="3"/>
      <c r="E12" s="11"/>
      <c r="F12" s="16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2.75" customHeight="1">
      <c r="A13" s="3"/>
      <c r="B13" s="3" t="s">
        <v>33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2.75" customHeight="1">
      <c r="A14" s="3"/>
      <c r="B14" s="3" t="s">
        <v>34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</row>
    <row r="15" spans="1:32" ht="12.75" customHeight="1">
      <c r="A15" s="3"/>
      <c r="B15" s="3" t="s">
        <v>35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2.75" customHeight="1">
      <c r="A16" s="3"/>
      <c r="C16" s="18"/>
      <c r="D16" s="3"/>
      <c r="E16" s="3"/>
      <c r="F16" s="3"/>
      <c r="G16" s="3"/>
      <c r="H16" s="3"/>
      <c r="I16" s="3"/>
      <c r="J16" s="3"/>
      <c r="K16" s="3"/>
      <c r="L16" s="3"/>
      <c r="M16" s="3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1"/>
      <c r="AF16" s="11"/>
    </row>
    <row r="17" spans="1:32" ht="12.75" customHeight="1">
      <c r="A17" s="3"/>
      <c r="B17" s="3" t="s">
        <v>36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9"/>
      <c r="Q17" s="18"/>
      <c r="R17" s="18"/>
      <c r="S17" s="18"/>
      <c r="T17" s="18"/>
      <c r="U17" s="18"/>
      <c r="V17" s="19"/>
      <c r="W17" s="19"/>
      <c r="X17" s="19"/>
      <c r="Y17" s="18"/>
      <c r="Z17" s="18"/>
      <c r="AA17" s="18"/>
      <c r="AB17" s="19"/>
      <c r="AC17" s="19"/>
      <c r="AD17" s="18"/>
      <c r="AE17" s="3"/>
      <c r="AF17" s="11"/>
    </row>
    <row r="18" spans="1:32" ht="12.75" customHeight="1">
      <c r="A18" s="3"/>
      <c r="B18" s="3" t="s">
        <v>55</v>
      </c>
      <c r="C18" s="18"/>
      <c r="D18" s="18"/>
      <c r="E18" s="18"/>
      <c r="F18" s="18"/>
      <c r="G18" s="18"/>
      <c r="H18" s="19"/>
      <c r="I18" s="19"/>
      <c r="J18" s="18"/>
      <c r="K18" s="18"/>
      <c r="L18" s="18"/>
      <c r="M18" s="18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11"/>
    </row>
    <row r="19" spans="1:32" ht="12.75" customHeight="1">
      <c r="A19" s="3"/>
      <c r="B19" s="60" t="s">
        <v>37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11"/>
    </row>
    <row r="20" spans="1:32" ht="12.75" customHeight="1">
      <c r="A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11"/>
    </row>
    <row r="21" spans="1:32" ht="12.75" customHeight="1">
      <c r="A21" s="3"/>
      <c r="B21" s="3" t="s">
        <v>38</v>
      </c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11"/>
    </row>
    <row r="22" spans="1:32" ht="12.75" customHeight="1">
      <c r="A22" s="3"/>
      <c r="B22" s="3" t="s">
        <v>39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11"/>
    </row>
    <row r="23" spans="1:32" ht="12.75" customHeight="1">
      <c r="A23" s="3"/>
      <c r="B23" s="3" t="s">
        <v>40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11"/>
    </row>
    <row r="24" spans="1:32" ht="12.75" customHeight="1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11"/>
    </row>
    <row r="25" spans="1:32" ht="12.75" customHeight="1">
      <c r="A25" s="11"/>
      <c r="B25" s="16" t="s">
        <v>41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11"/>
    </row>
    <row r="26" spans="1:32" ht="12.75" customHeight="1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11"/>
    </row>
    <row r="27" spans="1:32" ht="12.75" customHeight="1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11"/>
    </row>
    <row r="28" spans="1:32" ht="12.75" customHeight="1">
      <c r="A28" s="3"/>
      <c r="B28" s="3" t="s">
        <v>42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11"/>
    </row>
    <row r="29" spans="1:32" ht="12.75" customHeight="1">
      <c r="A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11"/>
    </row>
    <row r="30" spans="1:32" ht="12.75" customHeight="1">
      <c r="A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11"/>
    </row>
    <row r="31" spans="1:32" ht="12.75" customHeight="1">
      <c r="A31" s="11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11"/>
    </row>
    <row r="32" spans="1:32" ht="12.75" customHeight="1">
      <c r="A32" s="3"/>
      <c r="B32" s="60" t="s">
        <v>75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11"/>
    </row>
    <row r="33" spans="1:32" ht="12.75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11"/>
    </row>
    <row r="34" spans="1:32" ht="12.7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11"/>
    </row>
    <row r="35" spans="1:3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11"/>
    </row>
    <row r="36" spans="1:32" ht="12.75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11"/>
    </row>
    <row r="37" spans="1:32" ht="12.75" customHeight="1">
      <c r="A37" s="11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11"/>
    </row>
    <row r="38" spans="1:3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11"/>
    </row>
    <row r="39" spans="1:32" ht="12.75" customHeight="1">
      <c r="A39" s="11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16"/>
      <c r="AF39" s="11"/>
    </row>
    <row r="40" spans="1:32" ht="12.75" customHeight="1">
      <c r="A40" s="11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2.7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20"/>
      <c r="AF41" s="3"/>
    </row>
    <row r="42" spans="1:32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11"/>
      <c r="AE42" s="3"/>
      <c r="AF42" s="3"/>
    </row>
    <row r="43" spans="1:32" ht="12.7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11"/>
      <c r="AE43" s="3"/>
      <c r="AF43" s="3"/>
    </row>
    <row r="44" spans="1:32" ht="12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11"/>
      <c r="AE44" s="3"/>
      <c r="AF44" s="3"/>
    </row>
    <row r="45" spans="1:32" ht="12.7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</row>
    <row r="46" spans="1:32" ht="12.7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</row>
    <row r="47" spans="1:32" ht="12" customHeight="1">
      <c r="A47" s="11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</row>
    <row r="48" spans="1:32" ht="12.75">
      <c r="A48" s="11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</row>
    <row r="49" spans="1:3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2.75">
      <c r="A50" s="21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11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</row>
    <row r="51" spans="1:32" ht="12.75">
      <c r="A51" s="11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:32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</row>
    <row r="54" spans="1:32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:32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:32" ht="12.7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</row>
    <row r="57" spans="1:32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:32" ht="12.7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:32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</row>
    <row r="60" spans="1:32" ht="12.7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:32" ht="12.7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:32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</row>
    <row r="63" spans="1:32" ht="12.7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:32" ht="12.7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:32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</row>
    <row r="66" spans="1:32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:32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:32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</row>
    <row r="69" spans="1:32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:32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:32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</row>
    <row r="72" spans="1:32" ht="12.7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:32" ht="12.7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  <row r="74" spans="1:32" ht="12.7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</row>
    <row r="75" spans="1:32" ht="12.7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</row>
    <row r="76" spans="1:32" ht="12.7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</row>
    <row r="77" spans="1:32" ht="12.7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</row>
    <row r="78" spans="1:32" ht="12.7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</row>
    <row r="79" spans="1:32" ht="12.7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</row>
    <row r="80" spans="1:32" ht="12.7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</row>
    <row r="81" spans="1:32" ht="12.7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</row>
    <row r="82" spans="1:32" ht="12.7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</row>
    <row r="83" spans="1:32" ht="12.7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</row>
    <row r="84" spans="1:32" ht="12.7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</row>
    <row r="85" spans="1:32" ht="12.7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</row>
    <row r="86" spans="1:32" ht="12.7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</row>
    <row r="87" spans="1:32" ht="12.7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</row>
    <row r="88" spans="1:32" ht="12.7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</row>
    <row r="89" spans="1:32" ht="12.7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</row>
    <row r="90" spans="1:32" ht="12.7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</row>
    <row r="91" spans="1:32" ht="12.7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</row>
    <row r="92" spans="1:32" ht="12.7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</row>
    <row r="93" spans="1:32" ht="12.7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</row>
    <row r="94" spans="1:32" ht="12.7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</row>
    <row r="95" spans="1:32" ht="12.7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</row>
    <row r="96" spans="1:32" ht="12.7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</row>
    <row r="97" spans="1:32" ht="12.7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</row>
    <row r="98" spans="1:32" ht="12.7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</row>
    <row r="99" spans="1:32" ht="12.7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</row>
    <row r="100" spans="1:32" ht="12.7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</row>
    <row r="101" spans="1:32" ht="12.7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</row>
    <row r="102" spans="1:32" ht="12.7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</row>
    <row r="103" spans="1:32" ht="12.7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</row>
    <row r="104" spans="1:32" ht="12.7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</row>
    <row r="105" spans="1:32" ht="12.7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</row>
    <row r="106" spans="1:32" ht="12.7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</row>
    <row r="107" spans="1:32" ht="12.7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</row>
    <row r="108" spans="1:32" ht="12.7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</row>
    <row r="109" spans="1:32" ht="12.7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</row>
    <row r="110" spans="1:32" ht="12.7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</row>
    <row r="111" spans="1:32" ht="12.7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</row>
    <row r="112" spans="1:32" ht="12.7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</row>
    <row r="113" spans="1:32" ht="12.7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</row>
    <row r="114" spans="1:32" ht="12.7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</row>
    <row r="115" spans="1:32" ht="12.7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</row>
    <row r="116" spans="1:32" ht="12.7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</row>
    <row r="117" spans="1:32" ht="12.7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</row>
    <row r="118" spans="1:32" ht="12.7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</row>
    <row r="119" spans="1:32" ht="12.7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</row>
    <row r="120" spans="1:32" ht="12.7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</row>
    <row r="121" spans="1:32" ht="12.7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</row>
    <row r="122" spans="1:32" ht="12.7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</row>
    <row r="123" spans="1:32" ht="12.7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</row>
    <row r="124" spans="1:32" ht="12.7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</row>
    <row r="125" spans="1:32" ht="12.7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</row>
    <row r="126" spans="1:32" ht="12.7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</row>
    <row r="127" spans="1:32" ht="12.7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</row>
    <row r="128" spans="1:32" ht="12.7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</row>
    <row r="129" spans="1:32" ht="12.7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</row>
    <row r="130" spans="1:32" ht="12.7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</row>
    <row r="131" spans="1:32" ht="12.7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</row>
    <row r="132" spans="1:32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</row>
    <row r="133" spans="1:32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</row>
    <row r="134" spans="1:32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</row>
    <row r="135" spans="1:32" ht="12.7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</row>
    <row r="136" spans="1:32" ht="12.7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</row>
    <row r="137" spans="1:32" ht="12.7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</row>
    <row r="138" spans="1:32" ht="12.7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</row>
    <row r="139" spans="1:32" ht="12.7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</row>
    <row r="140" spans="1:32" ht="12.7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</row>
    <row r="141" spans="1:32" ht="12.7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</row>
    <row r="142" spans="1:32" ht="12.7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</row>
    <row r="143" spans="1:32" ht="12.7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</row>
    <row r="144" spans="1:32" ht="12.7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</row>
    <row r="145" spans="1:32" ht="12.7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</row>
    <row r="146" spans="1:32" ht="12.7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</row>
    <row r="147" spans="1:32" ht="12.7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</row>
    <row r="148" spans="1:32" ht="12.7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</row>
  </sheetData>
  <sheetProtection/>
  <mergeCells count="2">
    <mergeCell ref="S5:U5"/>
    <mergeCell ref="O5:R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9"/>
  <sheetViews>
    <sheetView zoomScale="75" zoomScaleNormal="75" zoomScalePageLayoutView="0" workbookViewId="0" topLeftCell="A4">
      <selection activeCell="A9" sqref="A9"/>
    </sheetView>
  </sheetViews>
  <sheetFormatPr defaultColWidth="11.421875" defaultRowHeight="12.75"/>
  <cols>
    <col min="1" max="1" width="18.8515625" style="0" customWidth="1"/>
    <col min="2" max="31" width="4.7109375" style="0" customWidth="1"/>
    <col min="32" max="32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2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</row>
    <row r="8" spans="1:3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</row>
    <row r="9" spans="1:32" ht="15" customHeight="1">
      <c r="A9" s="31">
        <v>2014</v>
      </c>
      <c r="C9" s="31" t="s">
        <v>65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</row>
    <row r="10" spans="1:32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3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62">
        <v>6</v>
      </c>
      <c r="H12" s="62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62">
        <v>13</v>
      </c>
      <c r="O12" s="62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62">
        <v>20</v>
      </c>
      <c r="V12" s="62">
        <v>21</v>
      </c>
      <c r="W12" s="15">
        <v>22</v>
      </c>
      <c r="X12" s="15">
        <v>23</v>
      </c>
      <c r="Y12" s="15">
        <v>24</v>
      </c>
      <c r="Z12" s="15">
        <v>25</v>
      </c>
      <c r="AA12" s="15">
        <v>26</v>
      </c>
      <c r="AB12" s="62">
        <v>27</v>
      </c>
      <c r="AC12" s="62">
        <v>28</v>
      </c>
      <c r="AD12" s="15">
        <v>29</v>
      </c>
      <c r="AE12" s="15">
        <v>30</v>
      </c>
      <c r="AF12" s="5" t="s">
        <v>19</v>
      </c>
      <c r="AG12" s="5" t="s">
        <v>20</v>
      </c>
    </row>
    <row r="13" spans="1:33" ht="12.75" customHeight="1">
      <c r="A13" s="2" t="s">
        <v>8</v>
      </c>
      <c r="B13" s="56" t="s">
        <v>58</v>
      </c>
      <c r="C13" s="56" t="s">
        <v>3</v>
      </c>
      <c r="D13" s="56" t="s">
        <v>4</v>
      </c>
      <c r="E13" s="56" t="s">
        <v>5</v>
      </c>
      <c r="F13" s="56" t="s">
        <v>6</v>
      </c>
      <c r="G13" s="61" t="s">
        <v>7</v>
      </c>
      <c r="H13" s="61" t="s">
        <v>2</v>
      </c>
      <c r="I13" s="56" t="s">
        <v>58</v>
      </c>
      <c r="J13" s="56" t="s">
        <v>3</v>
      </c>
      <c r="K13" s="56" t="s">
        <v>4</v>
      </c>
      <c r="L13" s="56" t="s">
        <v>5</v>
      </c>
      <c r="M13" s="56" t="s">
        <v>6</v>
      </c>
      <c r="N13" s="61" t="s">
        <v>7</v>
      </c>
      <c r="O13" s="61" t="s">
        <v>2</v>
      </c>
      <c r="P13" s="56" t="s">
        <v>58</v>
      </c>
      <c r="Q13" s="56" t="s">
        <v>3</v>
      </c>
      <c r="R13" s="56" t="s">
        <v>4</v>
      </c>
      <c r="S13" s="56" t="s">
        <v>5</v>
      </c>
      <c r="T13" s="56" t="s">
        <v>6</v>
      </c>
      <c r="U13" s="61" t="s">
        <v>7</v>
      </c>
      <c r="V13" s="61" t="s">
        <v>2</v>
      </c>
      <c r="W13" s="56" t="s">
        <v>58</v>
      </c>
      <c r="X13" s="56" t="s">
        <v>3</v>
      </c>
      <c r="Y13" s="56" t="s">
        <v>4</v>
      </c>
      <c r="Z13" s="56" t="s">
        <v>5</v>
      </c>
      <c r="AA13" s="56" t="s">
        <v>6</v>
      </c>
      <c r="AB13" s="61" t="s">
        <v>7</v>
      </c>
      <c r="AC13" s="61" t="s">
        <v>2</v>
      </c>
      <c r="AD13" s="56" t="s">
        <v>58</v>
      </c>
      <c r="AE13" s="56" t="s">
        <v>3</v>
      </c>
      <c r="AF13" s="2"/>
      <c r="AG13" s="5"/>
    </row>
    <row r="14" spans="1:33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2"/>
      <c r="AG14" s="5"/>
    </row>
    <row r="15" spans="1:33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>
        <f>SUM(B16:AE16)</f>
        <v>0</v>
      </c>
      <c r="AG16" s="5"/>
    </row>
    <row r="17" spans="1:33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>
        <f>SUM(B17:AE17)</f>
        <v>0</v>
      </c>
      <c r="AG17" s="5"/>
    </row>
    <row r="18" spans="1:33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>
        <f>SUM(B18:AE18)</f>
        <v>0</v>
      </c>
      <c r="AG18" s="5"/>
    </row>
    <row r="19" spans="1:33" ht="12.75" customHeight="1">
      <c r="A19" s="5" t="s">
        <v>47</v>
      </c>
      <c r="B19" s="2">
        <f aca="true" t="shared" si="0" ref="B19:AE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>SUM(B19:AE19)</f>
        <v>0</v>
      </c>
      <c r="AG19" s="5"/>
    </row>
    <row r="20" spans="1:33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  <c r="AG20" s="5"/>
    </row>
    <row r="21" spans="1:33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>
        <f>SUM(B21:AE21)</f>
        <v>0</v>
      </c>
      <c r="AG21" s="5"/>
    </row>
    <row r="22" spans="1:33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>
        <f>SUM(B22:AE22)</f>
        <v>0</v>
      </c>
      <c r="AG22" s="5"/>
    </row>
    <row r="23" spans="1:33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>
        <f>SUM(B23:AE23)</f>
        <v>0</v>
      </c>
      <c r="AG23" s="5"/>
    </row>
    <row r="24" spans="1:33" ht="12.75" customHeight="1">
      <c r="A24" s="5" t="s">
        <v>46</v>
      </c>
      <c r="B24" s="2">
        <f aca="true" t="shared" si="1" ref="B24:AE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>SUM(B24:AE24)</f>
        <v>0</v>
      </c>
      <c r="AG24" s="5"/>
    </row>
    <row r="25" spans="1:33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"/>
      <c r="AG25" s="5"/>
    </row>
    <row r="26" spans="1:33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>
        <f>SUM(B26:AE26)</f>
        <v>0</v>
      </c>
      <c r="AG26" s="5"/>
    </row>
    <row r="27" spans="1:33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>
        <f>SUM(B27:AE27)</f>
        <v>0</v>
      </c>
      <c r="AG27" s="5"/>
    </row>
    <row r="28" spans="1:33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>
        <f>SUM(B28:AE28)</f>
        <v>0</v>
      </c>
      <c r="AG28" s="5"/>
    </row>
    <row r="29" spans="1:33" ht="12.75" customHeight="1">
      <c r="A29" s="5" t="s">
        <v>48</v>
      </c>
      <c r="B29" s="2">
        <f>SUM(B26:B28)</f>
        <v>0</v>
      </c>
      <c r="C29" s="2">
        <f aca="true" t="shared" si="2" ref="C29:AE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>SUM(B29:AE29)</f>
        <v>0</v>
      </c>
      <c r="AG29" s="5"/>
    </row>
    <row r="30" spans="1:33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"/>
      <c r="AG30" s="5"/>
    </row>
    <row r="31" spans="1:33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>
        <f>SUM(B31:AE31)</f>
        <v>0</v>
      </c>
      <c r="AG31" s="5"/>
    </row>
    <row r="32" spans="1:33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>
        <f>SUM(B32:AE32)</f>
        <v>0</v>
      </c>
      <c r="AG32" s="5"/>
    </row>
    <row r="33" spans="1:33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>
        <f>SUM(B33:AE33)</f>
        <v>0</v>
      </c>
      <c r="AG33" s="5"/>
    </row>
    <row r="34" spans="1:33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SUM(B34:AE34)</f>
        <v>0</v>
      </c>
      <c r="AG34" s="5"/>
    </row>
    <row r="35" spans="1:33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2"/>
      <c r="AG35" s="5"/>
    </row>
    <row r="36" spans="1:33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>
        <f>SUM(B36:AE36)</f>
        <v>0</v>
      </c>
      <c r="AG36" s="5"/>
    </row>
    <row r="37" spans="1:33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>
        <f>SUM(B37:AE37)</f>
        <v>0</v>
      </c>
      <c r="AG37" s="5"/>
    </row>
    <row r="38" spans="1:33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>
        <f>SUM(B38:AE38)</f>
        <v>0</v>
      </c>
      <c r="AG38" s="5"/>
    </row>
    <row r="39" spans="1:33" ht="12.75" customHeight="1">
      <c r="A39" s="5" t="s">
        <v>19</v>
      </c>
      <c r="B39" s="2">
        <f>SUM(B36:B38)</f>
        <v>0</v>
      </c>
      <c r="C39" s="2">
        <f aca="true" t="shared" si="4" ref="C39:AE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>SUM(B39:AE39)</f>
        <v>0</v>
      </c>
      <c r="AG39" s="5"/>
    </row>
    <row r="40" spans="1:33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"/>
      <c r="AG40" s="5"/>
    </row>
    <row r="41" spans="1:33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>
        <f>SUM(B41:AE41)</f>
        <v>0</v>
      </c>
      <c r="AG41" s="5"/>
    </row>
    <row r="42" spans="1:33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>
        <f>SUM(B42:AE42)</f>
        <v>0</v>
      </c>
      <c r="AG42" s="5"/>
    </row>
    <row r="43" spans="1:33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>
        <f>SUM(B43:AE43)</f>
        <v>0</v>
      </c>
      <c r="AG43" s="5"/>
    </row>
    <row r="44" spans="1:33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>
        <f>SUM(B44:AE44)</f>
        <v>0</v>
      </c>
      <c r="AG44" s="5"/>
    </row>
    <row r="45" spans="1:33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SUM(B45:AE45)</f>
        <v>0</v>
      </c>
      <c r="AG45" s="5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ht="12.75">
      <c r="A47" s="5" t="s">
        <v>21</v>
      </c>
      <c r="B47" s="2">
        <f>B19+B24+B29+B34+B39</f>
        <v>0</v>
      </c>
      <c r="C47" s="2">
        <f aca="true" t="shared" si="6" ref="C47:AE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7">
        <f>SUM(B47:AE47)</f>
        <v>0</v>
      </c>
      <c r="AG47" s="5"/>
    </row>
    <row r="48" spans="1:33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5"/>
    </row>
    <row r="49" spans="1:33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">
        <f>AF45+AF47</f>
        <v>0</v>
      </c>
      <c r="AG49" s="2"/>
    </row>
    <row r="51" spans="23:31" ht="12.75">
      <c r="W51" s="40"/>
      <c r="X51" s="41"/>
      <c r="Y51" s="41"/>
      <c r="Z51" s="41"/>
      <c r="AA51" s="42" t="s">
        <v>31</v>
      </c>
      <c r="AB51" s="41"/>
      <c r="AC51" s="50"/>
      <c r="AD51" s="51" t="str">
        <f>A16</f>
        <v>Project x</v>
      </c>
      <c r="AE51" s="43">
        <f>AF16+AF21+AF26+AF31</f>
        <v>0</v>
      </c>
    </row>
    <row r="52" spans="1:31" ht="12.75">
      <c r="A52" s="13" t="s">
        <v>24</v>
      </c>
      <c r="M52" s="8" t="s">
        <v>25</v>
      </c>
      <c r="W52" s="44"/>
      <c r="X52" s="24"/>
      <c r="Y52" s="24"/>
      <c r="Z52" s="24"/>
      <c r="AA52" s="24"/>
      <c r="AB52" s="24"/>
      <c r="AC52" s="49"/>
      <c r="AD52" s="52" t="str">
        <f>A17</f>
        <v>Project y</v>
      </c>
      <c r="AE52" s="45">
        <f>AF17+AF22+AF27+AF32</f>
        <v>0</v>
      </c>
    </row>
    <row r="53" spans="23:31" ht="12.75">
      <c r="W53" s="46"/>
      <c r="X53" s="47"/>
      <c r="Y53" s="47"/>
      <c r="Z53" s="47"/>
      <c r="AA53" s="47"/>
      <c r="AB53" s="47"/>
      <c r="AC53" s="53"/>
      <c r="AD53" s="54" t="str">
        <f>A18</f>
        <v>Project z</v>
      </c>
      <c r="AE53" s="48">
        <f>AF18+AF23+AF28+AF33</f>
        <v>0</v>
      </c>
    </row>
    <row r="55" spans="23:31" ht="12.75">
      <c r="W55" s="40" t="s">
        <v>71</v>
      </c>
      <c r="X55" s="41"/>
      <c r="Y55" s="41"/>
      <c r="Z55" s="41"/>
      <c r="AA55" s="41"/>
      <c r="AB55" s="41"/>
      <c r="AC55" s="41"/>
      <c r="AD55" s="41"/>
      <c r="AE55" s="43"/>
    </row>
    <row r="56" spans="23:31" ht="12.75">
      <c r="W56" s="44" t="s">
        <v>72</v>
      </c>
      <c r="X56" s="24"/>
      <c r="Y56" s="24"/>
      <c r="Z56" s="24"/>
      <c r="AA56" s="24"/>
      <c r="AB56" s="24"/>
      <c r="AC56" s="24"/>
      <c r="AD56" s="24"/>
      <c r="AE56" s="45">
        <f>AF43+AF44</f>
        <v>0</v>
      </c>
    </row>
    <row r="57" spans="23:31" ht="12.75">
      <c r="W57" s="44" t="s">
        <v>73</v>
      </c>
      <c r="X57" s="24"/>
      <c r="Y57" s="24"/>
      <c r="Z57" s="24"/>
      <c r="AA57" s="24"/>
      <c r="AB57" s="24"/>
      <c r="AC57" s="24"/>
      <c r="AD57" s="24"/>
      <c r="AE57" s="45">
        <f>AE56/7.7</f>
        <v>0</v>
      </c>
    </row>
    <row r="58" spans="23:31" ht="39" customHeight="1">
      <c r="W58" s="72" t="s">
        <v>74</v>
      </c>
      <c r="X58" s="73"/>
      <c r="Y58" s="73"/>
      <c r="Z58" s="73"/>
      <c r="AA58" s="73"/>
      <c r="AB58" s="73"/>
      <c r="AC58" s="73"/>
      <c r="AD58" s="73"/>
      <c r="AE58" s="74"/>
    </row>
    <row r="59" ht="12.75">
      <c r="AE59" s="14"/>
    </row>
  </sheetData>
  <sheetProtection/>
  <mergeCells count="3">
    <mergeCell ref="W58:AE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18.8515625" style="0" customWidth="1"/>
    <col min="2" max="32" width="4.710937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2014</v>
      </c>
      <c r="C9" s="31" t="s">
        <v>66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15">
        <v>2</v>
      </c>
      <c r="D12" s="62">
        <v>3</v>
      </c>
      <c r="E12" s="62">
        <v>4</v>
      </c>
      <c r="F12" s="62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62">
        <v>11</v>
      </c>
      <c r="M12" s="62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62">
        <v>18</v>
      </c>
      <c r="T12" s="62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62">
        <v>25</v>
      </c>
      <c r="AA12" s="62">
        <v>26</v>
      </c>
      <c r="AB12" s="15">
        <v>27</v>
      </c>
      <c r="AC12" s="15">
        <v>28</v>
      </c>
      <c r="AD12" s="15">
        <v>29</v>
      </c>
      <c r="AE12" s="15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56" t="s">
        <v>4</v>
      </c>
      <c r="C13" s="56" t="s">
        <v>5</v>
      </c>
      <c r="D13" s="61" t="s">
        <v>6</v>
      </c>
      <c r="E13" s="61" t="s">
        <v>7</v>
      </c>
      <c r="F13" s="61" t="s">
        <v>2</v>
      </c>
      <c r="G13" s="56" t="s">
        <v>58</v>
      </c>
      <c r="H13" s="56" t="s">
        <v>3</v>
      </c>
      <c r="I13" s="56" t="s">
        <v>4</v>
      </c>
      <c r="J13" s="56" t="s">
        <v>5</v>
      </c>
      <c r="K13" s="56" t="s">
        <v>6</v>
      </c>
      <c r="L13" s="61" t="s">
        <v>7</v>
      </c>
      <c r="M13" s="61" t="s">
        <v>2</v>
      </c>
      <c r="N13" s="56" t="s">
        <v>58</v>
      </c>
      <c r="O13" s="56" t="s">
        <v>3</v>
      </c>
      <c r="P13" s="56" t="s">
        <v>4</v>
      </c>
      <c r="Q13" s="56" t="s">
        <v>5</v>
      </c>
      <c r="R13" s="56" t="s">
        <v>6</v>
      </c>
      <c r="S13" s="61" t="s">
        <v>7</v>
      </c>
      <c r="T13" s="61" t="s">
        <v>2</v>
      </c>
      <c r="U13" s="56" t="s">
        <v>58</v>
      </c>
      <c r="V13" s="56" t="s">
        <v>3</v>
      </c>
      <c r="W13" s="56" t="s">
        <v>4</v>
      </c>
      <c r="X13" s="56" t="s">
        <v>5</v>
      </c>
      <c r="Y13" s="56" t="s">
        <v>6</v>
      </c>
      <c r="Z13" s="61" t="s">
        <v>7</v>
      </c>
      <c r="AA13" s="61" t="s">
        <v>2</v>
      </c>
      <c r="AB13" s="56" t="s">
        <v>58</v>
      </c>
      <c r="AC13" s="56" t="s">
        <v>3</v>
      </c>
      <c r="AD13" s="56" t="s">
        <v>4</v>
      </c>
      <c r="AE13" s="56" t="s">
        <v>5</v>
      </c>
      <c r="AF13" s="56" t="s">
        <v>6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71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72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73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72" t="s">
        <v>74</v>
      </c>
      <c r="Y58" s="73"/>
      <c r="Z58" s="73"/>
      <c r="AA58" s="73"/>
      <c r="AB58" s="73"/>
      <c r="AC58" s="73"/>
      <c r="AD58" s="73"/>
      <c r="AE58" s="73"/>
      <c r="AF58" s="74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9"/>
  <sheetViews>
    <sheetView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18.8515625" style="0" customWidth="1"/>
    <col min="2" max="31" width="4.7109375" style="0" customWidth="1"/>
    <col min="32" max="32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2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</row>
    <row r="8" spans="1:3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</row>
    <row r="9" spans="1:32" ht="15" customHeight="1">
      <c r="A9" s="31">
        <v>2014</v>
      </c>
      <c r="C9" s="31" t="s">
        <v>67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67"/>
      <c r="AA9" s="9"/>
      <c r="AB9" s="9"/>
      <c r="AC9" s="9"/>
      <c r="AD9" s="9"/>
      <c r="AE9" s="9"/>
      <c r="AF9" s="23"/>
    </row>
    <row r="10" spans="1:32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3" ht="12.75" customHeight="1">
      <c r="A12" s="2" t="s">
        <v>1</v>
      </c>
      <c r="B12" s="62">
        <v>1</v>
      </c>
      <c r="C12" s="62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62">
        <v>8</v>
      </c>
      <c r="J12" s="62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62">
        <v>15</v>
      </c>
      <c r="Q12" s="62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62">
        <v>22</v>
      </c>
      <c r="X12" s="62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62">
        <v>29</v>
      </c>
      <c r="AE12" s="62">
        <v>30</v>
      </c>
      <c r="AF12" s="5" t="s">
        <v>19</v>
      </c>
      <c r="AG12" s="5" t="s">
        <v>20</v>
      </c>
    </row>
    <row r="13" spans="1:33" ht="12.75" customHeight="1">
      <c r="A13" s="2" t="s">
        <v>8</v>
      </c>
      <c r="B13" s="61" t="s">
        <v>7</v>
      </c>
      <c r="C13" s="61" t="s">
        <v>2</v>
      </c>
      <c r="D13" s="56" t="s">
        <v>58</v>
      </c>
      <c r="E13" s="56" t="s">
        <v>3</v>
      </c>
      <c r="F13" s="56" t="s">
        <v>4</v>
      </c>
      <c r="G13" s="56" t="s">
        <v>5</v>
      </c>
      <c r="H13" s="56" t="s">
        <v>6</v>
      </c>
      <c r="I13" s="61" t="s">
        <v>7</v>
      </c>
      <c r="J13" s="61" t="s">
        <v>2</v>
      </c>
      <c r="K13" s="56" t="s">
        <v>58</v>
      </c>
      <c r="L13" s="56" t="s">
        <v>3</v>
      </c>
      <c r="M13" s="56" t="s">
        <v>4</v>
      </c>
      <c r="N13" s="56" t="s">
        <v>5</v>
      </c>
      <c r="O13" s="56" t="s">
        <v>6</v>
      </c>
      <c r="P13" s="61" t="s">
        <v>7</v>
      </c>
      <c r="Q13" s="61" t="s">
        <v>2</v>
      </c>
      <c r="R13" s="56" t="s">
        <v>58</v>
      </c>
      <c r="S13" s="56" t="s">
        <v>3</v>
      </c>
      <c r="T13" s="56" t="s">
        <v>4</v>
      </c>
      <c r="U13" s="56" t="s">
        <v>5</v>
      </c>
      <c r="V13" s="56" t="s">
        <v>6</v>
      </c>
      <c r="W13" s="61" t="s">
        <v>7</v>
      </c>
      <c r="X13" s="61" t="s">
        <v>2</v>
      </c>
      <c r="Y13" s="56" t="s">
        <v>58</v>
      </c>
      <c r="Z13" s="56" t="s">
        <v>3</v>
      </c>
      <c r="AA13" s="56" t="s">
        <v>4</v>
      </c>
      <c r="AB13" s="56" t="s">
        <v>5</v>
      </c>
      <c r="AC13" s="56" t="s">
        <v>6</v>
      </c>
      <c r="AD13" s="61" t="s">
        <v>7</v>
      </c>
      <c r="AE13" s="61" t="s">
        <v>2</v>
      </c>
      <c r="AF13" s="2"/>
      <c r="AG13" s="5"/>
    </row>
    <row r="14" spans="1:33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2"/>
      <c r="AG14" s="5"/>
    </row>
    <row r="15" spans="1:33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>
        <f>SUM(B16:AE16)</f>
        <v>0</v>
      </c>
      <c r="AG16" s="5"/>
    </row>
    <row r="17" spans="1:33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>
        <f>SUM(B17:AE17)</f>
        <v>0</v>
      </c>
      <c r="AG17" s="5"/>
    </row>
    <row r="18" spans="1:33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>
        <f>SUM(B18:AE18)</f>
        <v>0</v>
      </c>
      <c r="AG18" s="5"/>
    </row>
    <row r="19" spans="1:33" ht="12.75" customHeight="1">
      <c r="A19" s="5" t="s">
        <v>47</v>
      </c>
      <c r="B19" s="2">
        <f aca="true" t="shared" si="0" ref="B19:AE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>SUM(B19:AE19)</f>
        <v>0</v>
      </c>
      <c r="AG19" s="5"/>
    </row>
    <row r="20" spans="1:33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  <c r="AG20" s="5"/>
    </row>
    <row r="21" spans="1:33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>
        <f>SUM(B21:AE21)</f>
        <v>0</v>
      </c>
      <c r="AG21" s="5"/>
    </row>
    <row r="22" spans="1:33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>
        <f>SUM(B22:AE22)</f>
        <v>0</v>
      </c>
      <c r="AG22" s="5"/>
    </row>
    <row r="23" spans="1:33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>
        <f>SUM(B23:AE23)</f>
        <v>0</v>
      </c>
      <c r="AG23" s="5"/>
    </row>
    <row r="24" spans="1:33" ht="12.75" customHeight="1">
      <c r="A24" s="5" t="s">
        <v>46</v>
      </c>
      <c r="B24" s="2">
        <f aca="true" t="shared" si="1" ref="B24:AE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>SUM(B24:AE24)</f>
        <v>0</v>
      </c>
      <c r="AG24" s="5"/>
    </row>
    <row r="25" spans="1:33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"/>
      <c r="AG25" s="5"/>
    </row>
    <row r="26" spans="1:33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>
        <f>SUM(B26:AE26)</f>
        <v>0</v>
      </c>
      <c r="AG26" s="5"/>
    </row>
    <row r="27" spans="1:33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>
        <f>SUM(B27:AE27)</f>
        <v>0</v>
      </c>
      <c r="AG27" s="5"/>
    </row>
    <row r="28" spans="1:33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>
        <f>SUM(B28:AE28)</f>
        <v>0</v>
      </c>
      <c r="AG28" s="5"/>
    </row>
    <row r="29" spans="1:33" ht="12.75" customHeight="1">
      <c r="A29" s="5" t="s">
        <v>48</v>
      </c>
      <c r="B29" s="2">
        <f>SUM(B26:B28)</f>
        <v>0</v>
      </c>
      <c r="C29" s="2">
        <f aca="true" t="shared" si="2" ref="C29:AE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>SUM(B29:AE29)</f>
        <v>0</v>
      </c>
      <c r="AG29" s="5"/>
    </row>
    <row r="30" spans="1:33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"/>
      <c r="AG30" s="5"/>
    </row>
    <row r="31" spans="1:33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>
        <f>SUM(B31:AE31)</f>
        <v>0</v>
      </c>
      <c r="AG31" s="5"/>
    </row>
    <row r="32" spans="1:33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>
        <f>SUM(B32:AE32)</f>
        <v>0</v>
      </c>
      <c r="AG32" s="5"/>
    </row>
    <row r="33" spans="1:33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>
        <f>SUM(B33:AE33)</f>
        <v>0</v>
      </c>
      <c r="AG33" s="5"/>
    </row>
    <row r="34" spans="1:33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SUM(B34:AE34)</f>
        <v>0</v>
      </c>
      <c r="AG34" s="5"/>
    </row>
    <row r="35" spans="1:33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2"/>
      <c r="AG35" s="5"/>
    </row>
    <row r="36" spans="1:33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>
        <f>SUM(B36:AE36)</f>
        <v>0</v>
      </c>
      <c r="AG36" s="5"/>
    </row>
    <row r="37" spans="1:33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>
        <f>SUM(B37:AE37)</f>
        <v>0</v>
      </c>
      <c r="AG37" s="5"/>
    </row>
    <row r="38" spans="1:33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>
        <f>SUM(B38:AE38)</f>
        <v>0</v>
      </c>
      <c r="AG38" s="5"/>
    </row>
    <row r="39" spans="1:33" ht="12.75" customHeight="1">
      <c r="A39" s="5" t="s">
        <v>19</v>
      </c>
      <c r="B39" s="2">
        <f>SUM(B36:B38)</f>
        <v>0</v>
      </c>
      <c r="C39" s="2">
        <f aca="true" t="shared" si="4" ref="C39:AE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>SUM(B39:AE39)</f>
        <v>0</v>
      </c>
      <c r="AG39" s="5"/>
    </row>
    <row r="40" spans="1:33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"/>
      <c r="AG40" s="5"/>
    </row>
    <row r="41" spans="1:33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>
        <f>SUM(B41:AE41)</f>
        <v>0</v>
      </c>
      <c r="AG41" s="5"/>
    </row>
    <row r="42" spans="1:33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>
        <f>SUM(B42:AE42)</f>
        <v>0</v>
      </c>
      <c r="AG42" s="5"/>
    </row>
    <row r="43" spans="1:33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>
        <f>SUM(B43:AE43)</f>
        <v>0</v>
      </c>
      <c r="AG43" s="5"/>
    </row>
    <row r="44" spans="1:33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>
        <f>SUM(B44:AE44)</f>
        <v>0</v>
      </c>
      <c r="AG44" s="5"/>
    </row>
    <row r="45" spans="1:33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SUM(B45:AE45)</f>
        <v>0</v>
      </c>
      <c r="AG45" s="5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ht="12.75">
      <c r="A47" s="5" t="s">
        <v>21</v>
      </c>
      <c r="B47" s="2">
        <f>B19+B24+B29+B34+B39</f>
        <v>0</v>
      </c>
      <c r="C47" s="2">
        <f aca="true" t="shared" si="6" ref="C47:AE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7">
        <f>SUM(B47:AE47)</f>
        <v>0</v>
      </c>
      <c r="AG47" s="5"/>
    </row>
    <row r="48" spans="1:33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5"/>
    </row>
    <row r="49" spans="1:33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">
        <f>AF45+AF47</f>
        <v>0</v>
      </c>
      <c r="AG49" s="2"/>
    </row>
    <row r="51" spans="23:31" ht="12.75">
      <c r="W51" s="40"/>
      <c r="X51" s="41"/>
      <c r="Y51" s="41"/>
      <c r="Z51" s="41"/>
      <c r="AA51" s="42" t="s">
        <v>31</v>
      </c>
      <c r="AB51" s="41"/>
      <c r="AC51" s="50"/>
      <c r="AD51" s="51" t="str">
        <f>A16</f>
        <v>Project x</v>
      </c>
      <c r="AE51" s="43">
        <f>AF16+AF21+AF26+AF31</f>
        <v>0</v>
      </c>
    </row>
    <row r="52" spans="1:31" ht="12.75">
      <c r="A52" s="13" t="s">
        <v>24</v>
      </c>
      <c r="M52" s="8" t="s">
        <v>25</v>
      </c>
      <c r="W52" s="44"/>
      <c r="X52" s="24"/>
      <c r="Y52" s="24"/>
      <c r="Z52" s="24"/>
      <c r="AA52" s="24"/>
      <c r="AB52" s="24"/>
      <c r="AC52" s="49"/>
      <c r="AD52" s="52" t="str">
        <f>A17</f>
        <v>Project y</v>
      </c>
      <c r="AE52" s="45">
        <f>AF17+AF22+AF27+AF32</f>
        <v>0</v>
      </c>
    </row>
    <row r="53" spans="23:31" ht="12.75">
      <c r="W53" s="46"/>
      <c r="X53" s="47"/>
      <c r="Y53" s="47"/>
      <c r="Z53" s="47"/>
      <c r="AA53" s="47"/>
      <c r="AB53" s="47"/>
      <c r="AC53" s="53"/>
      <c r="AD53" s="54" t="str">
        <f>A18</f>
        <v>Project z</v>
      </c>
      <c r="AE53" s="48">
        <f>AF18+AF23+AF28+AF33</f>
        <v>0</v>
      </c>
    </row>
    <row r="55" spans="23:31" ht="12.75">
      <c r="W55" s="40" t="s">
        <v>71</v>
      </c>
      <c r="X55" s="41"/>
      <c r="Y55" s="41"/>
      <c r="Z55" s="41"/>
      <c r="AA55" s="41"/>
      <c r="AB55" s="41"/>
      <c r="AC55" s="41"/>
      <c r="AD55" s="41"/>
      <c r="AE55" s="43"/>
    </row>
    <row r="56" spans="23:31" ht="12.75">
      <c r="W56" s="44" t="s">
        <v>72</v>
      </c>
      <c r="X56" s="24"/>
      <c r="Y56" s="24"/>
      <c r="Z56" s="24"/>
      <c r="AA56" s="24"/>
      <c r="AB56" s="24"/>
      <c r="AC56" s="24"/>
      <c r="AD56" s="24"/>
      <c r="AE56" s="45">
        <f>AF43+AF44</f>
        <v>0</v>
      </c>
    </row>
    <row r="57" spans="23:31" ht="12.75">
      <c r="W57" s="44" t="s">
        <v>73</v>
      </c>
      <c r="X57" s="24"/>
      <c r="Y57" s="24"/>
      <c r="Z57" s="24"/>
      <c r="AA57" s="24"/>
      <c r="AB57" s="24"/>
      <c r="AC57" s="24"/>
      <c r="AD57" s="24"/>
      <c r="AE57" s="45">
        <f>AE56/7.7</f>
        <v>0</v>
      </c>
    </row>
    <row r="58" spans="23:31" ht="39" customHeight="1">
      <c r="W58" s="72" t="s">
        <v>74</v>
      </c>
      <c r="X58" s="73"/>
      <c r="Y58" s="73"/>
      <c r="Z58" s="73"/>
      <c r="AA58" s="73"/>
      <c r="AB58" s="73"/>
      <c r="AC58" s="73"/>
      <c r="AD58" s="73"/>
      <c r="AE58" s="74"/>
    </row>
    <row r="59" ht="12.75">
      <c r="AE59" s="14"/>
    </row>
  </sheetData>
  <sheetProtection/>
  <mergeCells count="3">
    <mergeCell ref="W58:AE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zoomScale="75" zoomScaleNormal="75" zoomScalePageLayoutView="0" workbookViewId="0" topLeftCell="A4">
      <selection activeCell="S5" sqref="S5:U5"/>
    </sheetView>
  </sheetViews>
  <sheetFormatPr defaultColWidth="11.421875" defaultRowHeight="12.75"/>
  <cols>
    <col min="1" max="1" width="18.8515625" style="0" customWidth="1"/>
    <col min="2" max="32" width="4.710937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68"/>
      <c r="AD8" s="9"/>
      <c r="AE8" s="9"/>
      <c r="AF8" s="23"/>
      <c r="AG8" s="23"/>
    </row>
    <row r="9" spans="1:33" ht="15" customHeight="1">
      <c r="A9" s="31">
        <v>2014</v>
      </c>
      <c r="C9" s="31" t="s">
        <v>68</v>
      </c>
      <c r="D9" s="32"/>
      <c r="H9" s="3"/>
      <c r="I9" s="23"/>
      <c r="J9" s="3"/>
      <c r="K9" s="3"/>
      <c r="L9" s="23"/>
      <c r="M9" s="6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15">
        <v>5</v>
      </c>
      <c r="G12" s="62">
        <v>6</v>
      </c>
      <c r="H12" s="62">
        <v>7</v>
      </c>
      <c r="I12" s="15">
        <v>8</v>
      </c>
      <c r="J12" s="15">
        <v>9</v>
      </c>
      <c r="K12" s="15">
        <v>10</v>
      </c>
      <c r="L12" s="15">
        <v>11</v>
      </c>
      <c r="M12" s="15">
        <v>12</v>
      </c>
      <c r="N12" s="62">
        <v>13</v>
      </c>
      <c r="O12" s="62">
        <v>14</v>
      </c>
      <c r="P12" s="15">
        <v>15</v>
      </c>
      <c r="Q12" s="15">
        <v>16</v>
      </c>
      <c r="R12" s="15">
        <v>17</v>
      </c>
      <c r="S12" s="15">
        <v>18</v>
      </c>
      <c r="T12" s="15">
        <v>19</v>
      </c>
      <c r="U12" s="62">
        <v>20</v>
      </c>
      <c r="V12" s="62">
        <v>21</v>
      </c>
      <c r="W12" s="15">
        <v>22</v>
      </c>
      <c r="X12" s="15">
        <v>23</v>
      </c>
      <c r="Y12" s="62">
        <v>24</v>
      </c>
      <c r="Z12" s="62">
        <v>25</v>
      </c>
      <c r="AA12" s="62">
        <v>26</v>
      </c>
      <c r="AB12" s="62">
        <v>27</v>
      </c>
      <c r="AC12" s="62">
        <v>28</v>
      </c>
      <c r="AD12" s="65">
        <v>29</v>
      </c>
      <c r="AE12" s="15">
        <v>30</v>
      </c>
      <c r="AF12" s="62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56" t="s">
        <v>58</v>
      </c>
      <c r="C13" s="56" t="s">
        <v>3</v>
      </c>
      <c r="D13" s="56" t="s">
        <v>4</v>
      </c>
      <c r="E13" s="56" t="s">
        <v>5</v>
      </c>
      <c r="F13" s="56" t="s">
        <v>6</v>
      </c>
      <c r="G13" s="61" t="s">
        <v>7</v>
      </c>
      <c r="H13" s="61" t="s">
        <v>2</v>
      </c>
      <c r="I13" s="56" t="s">
        <v>58</v>
      </c>
      <c r="J13" s="56" t="s">
        <v>3</v>
      </c>
      <c r="K13" s="56" t="s">
        <v>4</v>
      </c>
      <c r="L13" s="56" t="s">
        <v>5</v>
      </c>
      <c r="M13" s="56" t="s">
        <v>6</v>
      </c>
      <c r="N13" s="61" t="s">
        <v>7</v>
      </c>
      <c r="O13" s="61" t="s">
        <v>2</v>
      </c>
      <c r="P13" s="56" t="s">
        <v>58</v>
      </c>
      <c r="Q13" s="56" t="s">
        <v>3</v>
      </c>
      <c r="R13" s="56" t="s">
        <v>4</v>
      </c>
      <c r="S13" s="56" t="s">
        <v>5</v>
      </c>
      <c r="T13" s="56" t="s">
        <v>6</v>
      </c>
      <c r="U13" s="61" t="s">
        <v>7</v>
      </c>
      <c r="V13" s="61" t="s">
        <v>2</v>
      </c>
      <c r="W13" s="56" t="s">
        <v>58</v>
      </c>
      <c r="X13" s="56" t="s">
        <v>3</v>
      </c>
      <c r="Y13" s="61" t="s">
        <v>4</v>
      </c>
      <c r="Z13" s="61" t="s">
        <v>5</v>
      </c>
      <c r="AA13" s="61" t="s">
        <v>6</v>
      </c>
      <c r="AB13" s="61" t="s">
        <v>7</v>
      </c>
      <c r="AC13" s="61" t="s">
        <v>2</v>
      </c>
      <c r="AD13" s="75" t="s">
        <v>58</v>
      </c>
      <c r="AE13" s="56" t="s">
        <v>3</v>
      </c>
      <c r="AF13" s="61" t="s">
        <v>4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71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72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73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72" t="s">
        <v>74</v>
      </c>
      <c r="Y58" s="73"/>
      <c r="Z58" s="73"/>
      <c r="AA58" s="73"/>
      <c r="AB58" s="73"/>
      <c r="AC58" s="73"/>
      <c r="AD58" s="73"/>
      <c r="AE58" s="73"/>
      <c r="AF58" s="74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64" r:id="rId4"/>
  <headerFooter alignWithMargins="0">
    <oddFooter>&amp;RDokumentversion vom &amp;D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61"/>
  <sheetViews>
    <sheetView tabSelected="1" zoomScale="75" zoomScaleNormal="75" zoomScalePageLayoutView="0" workbookViewId="0" topLeftCell="A4">
      <selection activeCell="B12" sqref="B12:B13"/>
    </sheetView>
  </sheetViews>
  <sheetFormatPr defaultColWidth="11.421875" defaultRowHeight="12.75"/>
  <cols>
    <col min="1" max="1" width="21.7109375" style="0" customWidth="1"/>
    <col min="2" max="31" width="4.7109375" style="0" customWidth="1"/>
    <col min="32" max="32" width="4.851562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2014</v>
      </c>
      <c r="C9" s="31" t="s">
        <v>43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62">
        <v>1</v>
      </c>
      <c r="C12" s="15">
        <v>2</v>
      </c>
      <c r="D12" s="15">
        <v>3</v>
      </c>
      <c r="E12" s="62">
        <v>4</v>
      </c>
      <c r="F12" s="62">
        <v>5</v>
      </c>
      <c r="G12" s="15">
        <v>6</v>
      </c>
      <c r="H12" s="55">
        <v>7</v>
      </c>
      <c r="I12" s="15">
        <v>8</v>
      </c>
      <c r="J12" s="15">
        <v>9</v>
      </c>
      <c r="K12" s="15">
        <v>10</v>
      </c>
      <c r="L12" s="62">
        <v>11</v>
      </c>
      <c r="M12" s="62">
        <v>12</v>
      </c>
      <c r="N12" s="15">
        <v>13</v>
      </c>
      <c r="O12" s="15">
        <v>14</v>
      </c>
      <c r="P12" s="15">
        <v>15</v>
      </c>
      <c r="Q12" s="15">
        <v>16</v>
      </c>
      <c r="R12" s="15">
        <v>17</v>
      </c>
      <c r="S12" s="62">
        <v>18</v>
      </c>
      <c r="T12" s="62">
        <v>19</v>
      </c>
      <c r="U12" s="15">
        <v>20</v>
      </c>
      <c r="V12" s="15">
        <v>21</v>
      </c>
      <c r="W12" s="15">
        <v>22</v>
      </c>
      <c r="X12" s="15">
        <v>23</v>
      </c>
      <c r="Y12" s="15">
        <v>24</v>
      </c>
      <c r="Z12" s="62">
        <v>25</v>
      </c>
      <c r="AA12" s="62">
        <v>26</v>
      </c>
      <c r="AB12" s="15">
        <v>27</v>
      </c>
      <c r="AC12" s="15">
        <v>28</v>
      </c>
      <c r="AD12" s="15">
        <v>29</v>
      </c>
      <c r="AE12" s="15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61" t="s">
        <v>77</v>
      </c>
      <c r="C13" s="56" t="s">
        <v>5</v>
      </c>
      <c r="D13" s="56" t="s">
        <v>6</v>
      </c>
      <c r="E13" s="61" t="s">
        <v>7</v>
      </c>
      <c r="F13" s="61" t="s">
        <v>2</v>
      </c>
      <c r="G13" s="56" t="s">
        <v>58</v>
      </c>
      <c r="H13" s="56" t="s">
        <v>3</v>
      </c>
      <c r="I13" s="56" t="s">
        <v>4</v>
      </c>
      <c r="J13" s="56" t="s">
        <v>5</v>
      </c>
      <c r="K13" s="56" t="s">
        <v>6</v>
      </c>
      <c r="L13" s="61" t="s">
        <v>7</v>
      </c>
      <c r="M13" s="61" t="s">
        <v>2</v>
      </c>
      <c r="N13" s="56" t="s">
        <v>58</v>
      </c>
      <c r="O13" s="56" t="s">
        <v>3</v>
      </c>
      <c r="P13" s="56" t="s">
        <v>4</v>
      </c>
      <c r="Q13" s="56" t="s">
        <v>5</v>
      </c>
      <c r="R13" s="56" t="s">
        <v>6</v>
      </c>
      <c r="S13" s="61" t="s">
        <v>7</v>
      </c>
      <c r="T13" s="61" t="s">
        <v>2</v>
      </c>
      <c r="U13" s="56" t="s">
        <v>58</v>
      </c>
      <c r="V13" s="56" t="s">
        <v>3</v>
      </c>
      <c r="W13" s="56" t="s">
        <v>4</v>
      </c>
      <c r="X13" s="56" t="s">
        <v>5</v>
      </c>
      <c r="Y13" s="56" t="s">
        <v>6</v>
      </c>
      <c r="Z13" s="61" t="s">
        <v>7</v>
      </c>
      <c r="AA13" s="61" t="s">
        <v>2</v>
      </c>
      <c r="AB13" s="56" t="s">
        <v>58</v>
      </c>
      <c r="AC13" s="56" t="s">
        <v>3</v>
      </c>
      <c r="AD13" s="56" t="s">
        <v>4</v>
      </c>
      <c r="AE13" s="56" t="s">
        <v>5</v>
      </c>
      <c r="AF13" s="56" t="s">
        <v>6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71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72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73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72" t="s">
        <v>74</v>
      </c>
      <c r="Y58" s="73"/>
      <c r="Z58" s="73"/>
      <c r="AA58" s="73"/>
      <c r="AB58" s="73"/>
      <c r="AC58" s="73"/>
      <c r="AD58" s="73"/>
      <c r="AE58" s="73"/>
      <c r="AF58" s="74"/>
    </row>
    <row r="59" ht="12.75">
      <c r="AF59" s="14"/>
    </row>
    <row r="61" spans="1:31" ht="12.75">
      <c r="A61" s="8"/>
      <c r="AE61" s="11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62"/>
  <sheetViews>
    <sheetView zoomScale="75" zoomScaleNormal="75" zoomScalePageLayoutView="0" workbookViewId="0" topLeftCell="A6">
      <selection activeCell="A9" sqref="A9"/>
    </sheetView>
  </sheetViews>
  <sheetFormatPr defaultColWidth="11.421875" defaultRowHeight="12.75"/>
  <cols>
    <col min="1" max="1" width="30.140625" style="0" customWidth="1"/>
    <col min="2" max="29" width="4.7109375" style="0" customWidth="1"/>
    <col min="30" max="30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0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</row>
    <row r="6" spans="1:30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</row>
    <row r="8" spans="1:30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23"/>
    </row>
    <row r="9" spans="1:30" ht="15" customHeight="1">
      <c r="A9" s="31">
        <v>2014</v>
      </c>
      <c r="C9" s="31" t="s">
        <v>57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23"/>
    </row>
    <row r="10" spans="1:30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23"/>
    </row>
    <row r="11" spans="1:29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31" ht="12.75" customHeight="1">
      <c r="A12" s="2" t="s">
        <v>1</v>
      </c>
      <c r="B12" s="62">
        <v>1</v>
      </c>
      <c r="C12" s="62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62">
        <v>8</v>
      </c>
      <c r="J12" s="62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62">
        <v>15</v>
      </c>
      <c r="Q12" s="62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62">
        <v>22</v>
      </c>
      <c r="X12" s="62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5" t="s">
        <v>19</v>
      </c>
      <c r="AE12" s="5" t="s">
        <v>20</v>
      </c>
    </row>
    <row r="13" spans="1:31" ht="12.75" customHeight="1">
      <c r="A13" s="2" t="s">
        <v>8</v>
      </c>
      <c r="B13" s="61" t="s">
        <v>7</v>
      </c>
      <c r="C13" s="61" t="s">
        <v>2</v>
      </c>
      <c r="D13" s="56" t="s">
        <v>58</v>
      </c>
      <c r="E13" s="56" t="s">
        <v>3</v>
      </c>
      <c r="F13" s="56" t="s">
        <v>4</v>
      </c>
      <c r="G13" s="56" t="s">
        <v>5</v>
      </c>
      <c r="H13" s="56" t="s">
        <v>6</v>
      </c>
      <c r="I13" s="61" t="s">
        <v>7</v>
      </c>
      <c r="J13" s="61" t="s">
        <v>2</v>
      </c>
      <c r="K13" s="56" t="s">
        <v>58</v>
      </c>
      <c r="L13" s="56" t="s">
        <v>3</v>
      </c>
      <c r="M13" s="56" t="s">
        <v>4</v>
      </c>
      <c r="N13" s="56" t="s">
        <v>5</v>
      </c>
      <c r="O13" s="56" t="s">
        <v>6</v>
      </c>
      <c r="P13" s="61" t="s">
        <v>7</v>
      </c>
      <c r="Q13" s="61" t="s">
        <v>2</v>
      </c>
      <c r="R13" s="56" t="s">
        <v>58</v>
      </c>
      <c r="S13" s="56" t="s">
        <v>3</v>
      </c>
      <c r="T13" s="56" t="s">
        <v>4</v>
      </c>
      <c r="U13" s="56" t="s">
        <v>5</v>
      </c>
      <c r="V13" s="56" t="s">
        <v>6</v>
      </c>
      <c r="W13" s="61" t="s">
        <v>7</v>
      </c>
      <c r="X13" s="61" t="s">
        <v>2</v>
      </c>
      <c r="Y13" s="56" t="s">
        <v>58</v>
      </c>
      <c r="Z13" s="56" t="s">
        <v>3</v>
      </c>
      <c r="AA13" s="56" t="s">
        <v>4</v>
      </c>
      <c r="AB13" s="56" t="s">
        <v>5</v>
      </c>
      <c r="AC13" s="56" t="s">
        <v>6</v>
      </c>
      <c r="AD13" s="2"/>
      <c r="AE13" s="5"/>
    </row>
    <row r="14" spans="1:31" ht="12.75" customHeight="1">
      <c r="A14" s="38" t="s">
        <v>49</v>
      </c>
      <c r="B14" s="63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2"/>
      <c r="AE14" s="5"/>
    </row>
    <row r="15" spans="1:31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2"/>
      <c r="AE15" s="5"/>
    </row>
    <row r="16" spans="1:31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2">
        <f>SUM(B16:AC16)</f>
        <v>0</v>
      </c>
      <c r="AE16" s="5"/>
    </row>
    <row r="17" spans="1:31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2">
        <f>SUM(B17:AC17)</f>
        <v>0</v>
      </c>
      <c r="AE17" s="5"/>
    </row>
    <row r="18" spans="1:31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2">
        <f>SUM(B18:AC18)</f>
        <v>0</v>
      </c>
      <c r="AE18" s="5"/>
    </row>
    <row r="19" spans="1:31" ht="12.75" customHeight="1">
      <c r="A19" s="5" t="s">
        <v>47</v>
      </c>
      <c r="B19" s="2">
        <f aca="true" t="shared" si="0" ref="B19:AC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>SUM(B19:AC19)</f>
        <v>0</v>
      </c>
      <c r="AE19" s="5"/>
    </row>
    <row r="20" spans="1:31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2"/>
      <c r="AE20" s="5"/>
    </row>
    <row r="21" spans="1:31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2">
        <f>SUM(B21:AC21)</f>
        <v>0</v>
      </c>
      <c r="AE21" s="5"/>
    </row>
    <row r="22" spans="1:31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2">
        <f>SUM(B22:AC22)</f>
        <v>0</v>
      </c>
      <c r="AE22" s="5"/>
    </row>
    <row r="23" spans="1:31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2">
        <f>SUM(B23:AC23)</f>
        <v>0</v>
      </c>
      <c r="AE23" s="5"/>
    </row>
    <row r="24" spans="1:31" ht="12.75" customHeight="1">
      <c r="A24" s="5" t="s">
        <v>46</v>
      </c>
      <c r="B24" s="2">
        <f aca="true" t="shared" si="1" ref="B24:AC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>SUM(B24:AC24)</f>
        <v>0</v>
      </c>
      <c r="AE24" s="5"/>
    </row>
    <row r="25" spans="1:31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2"/>
      <c r="AE25" s="5"/>
    </row>
    <row r="26" spans="1:31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2">
        <f>SUM(B26:AC26)</f>
        <v>0</v>
      </c>
      <c r="AE26" s="5"/>
    </row>
    <row r="27" spans="1:31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2">
        <f>SUM(B27:AC27)</f>
        <v>0</v>
      </c>
      <c r="AE27" s="5"/>
    </row>
    <row r="28" spans="1:31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2">
        <f>SUM(B28:AC28)</f>
        <v>0</v>
      </c>
      <c r="AE28" s="5"/>
    </row>
    <row r="29" spans="1:31" ht="12.75" customHeight="1">
      <c r="A29" s="5" t="s">
        <v>48</v>
      </c>
      <c r="B29" s="2">
        <f>SUM(B26:B28)</f>
        <v>0</v>
      </c>
      <c r="C29" s="2">
        <f aca="true" t="shared" si="2" ref="C29:AC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>SUM(B29:AC29)</f>
        <v>0</v>
      </c>
      <c r="AE29" s="5"/>
    </row>
    <row r="30" spans="1:31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2"/>
      <c r="AE30" s="5"/>
    </row>
    <row r="31" spans="1:31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2">
        <f>SUM(B31:AC31)</f>
        <v>0</v>
      </c>
      <c r="AE31" s="5"/>
    </row>
    <row r="32" spans="1:31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2">
        <f>SUM(B32:AC32)</f>
        <v>0</v>
      </c>
      <c r="AE32" s="5"/>
    </row>
    <row r="33" spans="1:31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2">
        <f>SUM(B33:AC33)</f>
        <v>0</v>
      </c>
      <c r="AE33" s="5"/>
    </row>
    <row r="34" spans="1:31" ht="12.75" customHeight="1">
      <c r="A34" s="5" t="s">
        <v>17</v>
      </c>
      <c r="B34" s="2">
        <f aca="true" t="shared" si="3" ref="B34:AC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>SUM(B34:AC34)</f>
        <v>0</v>
      </c>
      <c r="AE34" s="5"/>
    </row>
    <row r="35" spans="1:31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2"/>
      <c r="AE35" s="5"/>
    </row>
    <row r="36" spans="1:31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2">
        <f>SUM(B36:AC36)</f>
        <v>0</v>
      </c>
      <c r="AE36" s="5"/>
    </row>
    <row r="37" spans="1:31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2">
        <f>SUM(B37:AC37)</f>
        <v>0</v>
      </c>
      <c r="AE37" s="5"/>
    </row>
    <row r="38" spans="1:31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2">
        <f>SUM(B38:AC38)</f>
        <v>0</v>
      </c>
      <c r="AE38" s="5"/>
    </row>
    <row r="39" spans="1:31" ht="12.75" customHeight="1">
      <c r="A39" s="5" t="s">
        <v>19</v>
      </c>
      <c r="B39" s="2">
        <f>SUM(B36:B38)</f>
        <v>0</v>
      </c>
      <c r="C39" s="2">
        <f aca="true" t="shared" si="4" ref="C39:AC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>SUM(B39:AC39)</f>
        <v>0</v>
      </c>
      <c r="AE39" s="5"/>
    </row>
    <row r="40" spans="1:31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2"/>
      <c r="AE40" s="5"/>
    </row>
    <row r="41" spans="1:31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2">
        <f>SUM(B41:AC41)</f>
        <v>0</v>
      </c>
      <c r="AE41" s="5"/>
    </row>
    <row r="42" spans="1:31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2">
        <f>SUM(B42:AC42)</f>
        <v>0</v>
      </c>
      <c r="AE42" s="5"/>
    </row>
    <row r="43" spans="1:31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2">
        <f>SUM(B43:AC43)</f>
        <v>0</v>
      </c>
      <c r="AE43" s="5"/>
    </row>
    <row r="44" spans="1:31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2">
        <f>SUM(B44:AC44)</f>
        <v>0</v>
      </c>
      <c r="AE44" s="5"/>
    </row>
    <row r="45" spans="1:31" ht="12.75">
      <c r="A45" s="5" t="s">
        <v>70</v>
      </c>
      <c r="B45" s="2">
        <f>SUM(B41:B44)</f>
        <v>0</v>
      </c>
      <c r="C45" s="2">
        <f aca="true" t="shared" si="5" ref="C45:AC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>SUM(B45:AC45)</f>
        <v>0</v>
      </c>
      <c r="AE45" s="5"/>
    </row>
    <row r="46" spans="1:3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5"/>
    </row>
    <row r="47" spans="1:31" ht="12.75">
      <c r="A47" s="5" t="s">
        <v>21</v>
      </c>
      <c r="B47" s="2">
        <f>B19+B24+B29+B34+B39</f>
        <v>0</v>
      </c>
      <c r="C47" s="2">
        <f aca="true" t="shared" si="6" ref="C47:AC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7">
        <f>SUM(B47:AC47)</f>
        <v>0</v>
      </c>
      <c r="AE47" s="5"/>
    </row>
    <row r="48" spans="1:31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6"/>
      <c r="AE48" s="5"/>
    </row>
    <row r="49" spans="1:31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">
        <f>AD45+AD47</f>
        <v>0</v>
      </c>
      <c r="AE49" s="2"/>
    </row>
    <row r="51" spans="21:29" ht="12.75">
      <c r="U51" s="40"/>
      <c r="V51" s="41"/>
      <c r="W51" s="41"/>
      <c r="X51" s="41"/>
      <c r="Y51" s="42" t="s">
        <v>31</v>
      </c>
      <c r="Z51" s="41"/>
      <c r="AA51" s="50"/>
      <c r="AB51" s="51" t="str">
        <f>A16</f>
        <v>Project x</v>
      </c>
      <c r="AC51" s="43">
        <f>AD16+AD21+AD26+AD31</f>
        <v>0</v>
      </c>
    </row>
    <row r="52" spans="1:29" ht="12.75">
      <c r="A52" s="13" t="s">
        <v>24</v>
      </c>
      <c r="K52" s="8" t="s">
        <v>25</v>
      </c>
      <c r="U52" s="44"/>
      <c r="V52" s="24"/>
      <c r="W52" s="24"/>
      <c r="X52" s="24"/>
      <c r="Y52" s="24"/>
      <c r="Z52" s="24"/>
      <c r="AA52" s="49"/>
      <c r="AB52" s="52" t="str">
        <f>A17</f>
        <v>Project y</v>
      </c>
      <c r="AC52" s="45">
        <f>AD17+AD22+AD27+AD32</f>
        <v>0</v>
      </c>
    </row>
    <row r="53" spans="21:29" ht="12.75">
      <c r="U53" s="46"/>
      <c r="V53" s="47"/>
      <c r="W53" s="47"/>
      <c r="X53" s="47"/>
      <c r="Y53" s="47"/>
      <c r="Z53" s="47"/>
      <c r="AA53" s="53"/>
      <c r="AB53" s="54" t="str">
        <f>A18</f>
        <v>Project z</v>
      </c>
      <c r="AC53" s="48">
        <f>AD18+AD23+AD28+AD33</f>
        <v>0</v>
      </c>
    </row>
    <row r="55" spans="21:29" ht="12.75">
      <c r="U55" s="40" t="s">
        <v>71</v>
      </c>
      <c r="V55" s="41"/>
      <c r="W55" s="41"/>
      <c r="X55" s="41"/>
      <c r="Y55" s="41"/>
      <c r="Z55" s="41"/>
      <c r="AA55" s="41"/>
      <c r="AB55" s="41"/>
      <c r="AC55" s="43"/>
    </row>
    <row r="56" spans="21:29" ht="12.75">
      <c r="U56" s="44" t="s">
        <v>72</v>
      </c>
      <c r="V56" s="24"/>
      <c r="W56" s="24"/>
      <c r="X56" s="24"/>
      <c r="Y56" s="24"/>
      <c r="Z56" s="24"/>
      <c r="AA56" s="24"/>
      <c r="AB56" s="24"/>
      <c r="AC56" s="45">
        <f>AD43+AD44</f>
        <v>0</v>
      </c>
    </row>
    <row r="57" spans="21:29" ht="12.75">
      <c r="U57" s="44" t="s">
        <v>73</v>
      </c>
      <c r="V57" s="24"/>
      <c r="W57" s="24"/>
      <c r="X57" s="24"/>
      <c r="Y57" s="24"/>
      <c r="Z57" s="24"/>
      <c r="AA57" s="24"/>
      <c r="AB57" s="24"/>
      <c r="AC57" s="45">
        <f>AC56/7.7</f>
        <v>0</v>
      </c>
    </row>
    <row r="58" spans="21:29" ht="39" customHeight="1">
      <c r="U58" s="72" t="s">
        <v>74</v>
      </c>
      <c r="V58" s="73"/>
      <c r="W58" s="73"/>
      <c r="X58" s="73"/>
      <c r="Y58" s="73"/>
      <c r="Z58" s="73"/>
      <c r="AA58" s="73"/>
      <c r="AB58" s="73"/>
      <c r="AC58" s="74"/>
    </row>
    <row r="62" ht="12.75">
      <c r="A62" s="8"/>
    </row>
  </sheetData>
  <sheetProtection/>
  <mergeCells count="3">
    <mergeCell ref="U58:AC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23.00390625" style="0" customWidth="1"/>
    <col min="2" max="31" width="4.7109375" style="0" customWidth="1"/>
    <col min="32" max="32" width="4.851562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2013</v>
      </c>
      <c r="C9" s="31" t="s">
        <v>59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62">
        <v>1</v>
      </c>
      <c r="C12" s="62">
        <v>2</v>
      </c>
      <c r="D12" s="15">
        <v>3</v>
      </c>
      <c r="E12" s="15">
        <v>4</v>
      </c>
      <c r="F12" s="15">
        <v>5</v>
      </c>
      <c r="G12" s="15">
        <v>6</v>
      </c>
      <c r="H12" s="55">
        <v>7</v>
      </c>
      <c r="I12" s="62">
        <v>8</v>
      </c>
      <c r="J12" s="62">
        <v>9</v>
      </c>
      <c r="K12" s="15">
        <v>10</v>
      </c>
      <c r="L12" s="15">
        <v>11</v>
      </c>
      <c r="M12" s="15">
        <v>12</v>
      </c>
      <c r="N12" s="15">
        <v>13</v>
      </c>
      <c r="O12" s="15">
        <v>14</v>
      </c>
      <c r="P12" s="62">
        <v>15</v>
      </c>
      <c r="Q12" s="62">
        <v>16</v>
      </c>
      <c r="R12" s="15">
        <v>17</v>
      </c>
      <c r="S12" s="15">
        <v>18</v>
      </c>
      <c r="T12" s="15">
        <v>19</v>
      </c>
      <c r="U12" s="15">
        <v>20</v>
      </c>
      <c r="V12" s="15">
        <v>21</v>
      </c>
      <c r="W12" s="62">
        <v>22</v>
      </c>
      <c r="X12" s="62">
        <v>23</v>
      </c>
      <c r="Y12" s="15">
        <v>24</v>
      </c>
      <c r="Z12" s="15">
        <v>25</v>
      </c>
      <c r="AA12" s="15">
        <v>26</v>
      </c>
      <c r="AB12" s="15">
        <v>27</v>
      </c>
      <c r="AC12" s="15">
        <v>28</v>
      </c>
      <c r="AD12" s="62">
        <v>29</v>
      </c>
      <c r="AE12" s="62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61" t="s">
        <v>7</v>
      </c>
      <c r="C13" s="61" t="s">
        <v>2</v>
      </c>
      <c r="D13" s="56" t="s">
        <v>58</v>
      </c>
      <c r="E13" s="56" t="s">
        <v>3</v>
      </c>
      <c r="F13" s="56" t="s">
        <v>4</v>
      </c>
      <c r="G13" s="56" t="s">
        <v>5</v>
      </c>
      <c r="H13" s="56" t="s">
        <v>6</v>
      </c>
      <c r="I13" s="61" t="s">
        <v>7</v>
      </c>
      <c r="J13" s="61" t="s">
        <v>2</v>
      </c>
      <c r="K13" s="56" t="s">
        <v>58</v>
      </c>
      <c r="L13" s="56" t="s">
        <v>3</v>
      </c>
      <c r="M13" s="56" t="s">
        <v>4</v>
      </c>
      <c r="N13" s="56" t="s">
        <v>5</v>
      </c>
      <c r="O13" s="56" t="s">
        <v>6</v>
      </c>
      <c r="P13" s="61" t="s">
        <v>7</v>
      </c>
      <c r="Q13" s="61" t="s">
        <v>2</v>
      </c>
      <c r="R13" s="56" t="s">
        <v>58</v>
      </c>
      <c r="S13" s="56" t="s">
        <v>3</v>
      </c>
      <c r="T13" s="56" t="s">
        <v>4</v>
      </c>
      <c r="U13" s="56" t="s">
        <v>5</v>
      </c>
      <c r="V13" s="56" t="s">
        <v>6</v>
      </c>
      <c r="W13" s="61" t="s">
        <v>7</v>
      </c>
      <c r="X13" s="61" t="s">
        <v>2</v>
      </c>
      <c r="Y13" s="56" t="s">
        <v>58</v>
      </c>
      <c r="Z13" s="56" t="s">
        <v>3</v>
      </c>
      <c r="AA13" s="56" t="s">
        <v>4</v>
      </c>
      <c r="AB13" s="56" t="s">
        <v>5</v>
      </c>
      <c r="AC13" s="56" t="s">
        <v>6</v>
      </c>
      <c r="AD13" s="61" t="s">
        <v>7</v>
      </c>
      <c r="AE13" s="61" t="s">
        <v>2</v>
      </c>
      <c r="AF13" s="56" t="s">
        <v>58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63"/>
      <c r="AE14" s="64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71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72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73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72" t="s">
        <v>74</v>
      </c>
      <c r="Y58" s="73"/>
      <c r="Z58" s="73"/>
      <c r="AA58" s="73"/>
      <c r="AB58" s="73"/>
      <c r="AC58" s="73"/>
      <c r="AD58" s="73"/>
      <c r="AE58" s="73"/>
      <c r="AF58" s="74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9"/>
  <sheetViews>
    <sheetView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18.8515625" style="0" customWidth="1"/>
    <col min="2" max="31" width="4.7109375" style="0" customWidth="1"/>
    <col min="32" max="32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2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</row>
    <row r="8" spans="1:3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</row>
    <row r="9" spans="1:32" ht="15" customHeight="1">
      <c r="A9" s="31">
        <v>2014</v>
      </c>
      <c r="C9" s="31" t="s">
        <v>60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</row>
    <row r="10" spans="1:32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3" ht="12.75" customHeight="1">
      <c r="A12" s="2" t="s">
        <v>1</v>
      </c>
      <c r="B12" s="65">
        <v>1</v>
      </c>
      <c r="C12" s="15">
        <v>2</v>
      </c>
      <c r="D12" s="15">
        <v>3</v>
      </c>
      <c r="E12" s="15">
        <v>4</v>
      </c>
      <c r="F12" s="62">
        <v>5</v>
      </c>
      <c r="G12" s="62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62">
        <v>12</v>
      </c>
      <c r="N12" s="62">
        <v>13</v>
      </c>
      <c r="O12" s="15">
        <v>14</v>
      </c>
      <c r="P12" s="15">
        <v>15</v>
      </c>
      <c r="Q12" s="15">
        <v>16</v>
      </c>
      <c r="R12" s="15">
        <v>17</v>
      </c>
      <c r="S12" s="62">
        <v>18</v>
      </c>
      <c r="T12" s="62">
        <v>19</v>
      </c>
      <c r="U12" s="62">
        <v>20</v>
      </c>
      <c r="V12" s="62">
        <v>21</v>
      </c>
      <c r="W12" s="15">
        <v>22</v>
      </c>
      <c r="X12" s="15">
        <v>23</v>
      </c>
      <c r="Y12" s="15">
        <v>24</v>
      </c>
      <c r="Z12" s="15">
        <v>25</v>
      </c>
      <c r="AA12" s="62">
        <v>26</v>
      </c>
      <c r="AB12" s="62">
        <v>27</v>
      </c>
      <c r="AC12" s="15">
        <v>28</v>
      </c>
      <c r="AD12" s="15">
        <v>29</v>
      </c>
      <c r="AE12" s="15">
        <v>30</v>
      </c>
      <c r="AF12" s="5" t="s">
        <v>19</v>
      </c>
      <c r="AG12" s="5" t="s">
        <v>20</v>
      </c>
    </row>
    <row r="13" spans="1:33" ht="12.75" customHeight="1">
      <c r="A13" s="2" t="s">
        <v>8</v>
      </c>
      <c r="B13" s="56" t="s">
        <v>3</v>
      </c>
      <c r="C13" s="56" t="s">
        <v>4</v>
      </c>
      <c r="D13" s="56" t="s">
        <v>5</v>
      </c>
      <c r="E13" s="56" t="s">
        <v>6</v>
      </c>
      <c r="F13" s="61" t="s">
        <v>7</v>
      </c>
      <c r="G13" s="61" t="s">
        <v>2</v>
      </c>
      <c r="H13" s="56" t="s">
        <v>58</v>
      </c>
      <c r="I13" s="56" t="s">
        <v>3</v>
      </c>
      <c r="J13" s="56" t="s">
        <v>4</v>
      </c>
      <c r="K13" s="56" t="s">
        <v>5</v>
      </c>
      <c r="L13" s="56" t="s">
        <v>6</v>
      </c>
      <c r="M13" s="61" t="s">
        <v>7</v>
      </c>
      <c r="N13" s="61" t="s">
        <v>2</v>
      </c>
      <c r="O13" s="56" t="s">
        <v>58</v>
      </c>
      <c r="P13" s="56" t="s">
        <v>3</v>
      </c>
      <c r="Q13" s="56" t="s">
        <v>4</v>
      </c>
      <c r="R13" s="56" t="s">
        <v>5</v>
      </c>
      <c r="S13" s="61" t="s">
        <v>6</v>
      </c>
      <c r="T13" s="61" t="s">
        <v>7</v>
      </c>
      <c r="U13" s="61" t="s">
        <v>2</v>
      </c>
      <c r="V13" s="61" t="s">
        <v>58</v>
      </c>
      <c r="W13" s="56" t="s">
        <v>3</v>
      </c>
      <c r="X13" s="56" t="s">
        <v>4</v>
      </c>
      <c r="Y13" s="56" t="s">
        <v>5</v>
      </c>
      <c r="Z13" s="56" t="s">
        <v>6</v>
      </c>
      <c r="AA13" s="61" t="s">
        <v>7</v>
      </c>
      <c r="AB13" s="61" t="s">
        <v>2</v>
      </c>
      <c r="AC13" s="56" t="s">
        <v>58</v>
      </c>
      <c r="AD13" s="56" t="s">
        <v>3</v>
      </c>
      <c r="AE13" s="56" t="s">
        <v>4</v>
      </c>
      <c r="AF13" s="2"/>
      <c r="AG13" s="5"/>
    </row>
    <row r="14" spans="1:33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2"/>
      <c r="AG14" s="5"/>
    </row>
    <row r="15" spans="1:33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>
        <f>SUM(B16:AE16)</f>
        <v>0</v>
      </c>
      <c r="AG16" s="5"/>
    </row>
    <row r="17" spans="1:33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>
        <f>SUM(B17:AE17)</f>
        <v>0</v>
      </c>
      <c r="AG17" s="5"/>
    </row>
    <row r="18" spans="1:33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>
        <f>SUM(B18:AE18)</f>
        <v>0</v>
      </c>
      <c r="AG18" s="5"/>
    </row>
    <row r="19" spans="1:33" ht="12.75" customHeight="1">
      <c r="A19" s="5" t="s">
        <v>47</v>
      </c>
      <c r="B19" s="2">
        <f aca="true" t="shared" si="0" ref="B19:AE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>SUM(B19:AE19)</f>
        <v>0</v>
      </c>
      <c r="AG19" s="5"/>
    </row>
    <row r="20" spans="1:33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  <c r="AG20" s="5"/>
    </row>
    <row r="21" spans="1:33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>
        <f>SUM(B21:AE21)</f>
        <v>0</v>
      </c>
      <c r="AG21" s="5"/>
    </row>
    <row r="22" spans="1:33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>
        <f>SUM(B22:AE22)</f>
        <v>0</v>
      </c>
      <c r="AG22" s="5"/>
    </row>
    <row r="23" spans="1:33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>
        <f>SUM(B23:AE23)</f>
        <v>0</v>
      </c>
      <c r="AG23" s="5"/>
    </row>
    <row r="24" spans="1:33" ht="12.75" customHeight="1">
      <c r="A24" s="5" t="s">
        <v>46</v>
      </c>
      <c r="B24" s="2">
        <f aca="true" t="shared" si="1" ref="B24:AE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>SUM(B24:AE24)</f>
        <v>0</v>
      </c>
      <c r="AG24" s="5"/>
    </row>
    <row r="25" spans="1:33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"/>
      <c r="AG25" s="5"/>
    </row>
    <row r="26" spans="1:33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>
        <f>SUM(B26:AE26)</f>
        <v>0</v>
      </c>
      <c r="AG26" s="5"/>
    </row>
    <row r="27" spans="1:33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>
        <f>SUM(B27:AE27)</f>
        <v>0</v>
      </c>
      <c r="AG27" s="5"/>
    </row>
    <row r="28" spans="1:33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>
        <f>SUM(B28:AE28)</f>
        <v>0</v>
      </c>
      <c r="AG28" s="5"/>
    </row>
    <row r="29" spans="1:33" ht="12.75" customHeight="1">
      <c r="A29" s="5" t="s">
        <v>48</v>
      </c>
      <c r="B29" s="2">
        <f>SUM(B26:B28)</f>
        <v>0</v>
      </c>
      <c r="C29" s="2">
        <f aca="true" t="shared" si="2" ref="C29:AE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>SUM(B29:AE29)</f>
        <v>0</v>
      </c>
      <c r="AG29" s="5"/>
    </row>
    <row r="30" spans="1:33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"/>
      <c r="AG30" s="5"/>
    </row>
    <row r="31" spans="1:33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>
        <f>SUM(B31:AE31)</f>
        <v>0</v>
      </c>
      <c r="AG31" s="5"/>
    </row>
    <row r="32" spans="1:33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>
        <f>SUM(B32:AE32)</f>
        <v>0</v>
      </c>
      <c r="AG32" s="5"/>
    </row>
    <row r="33" spans="1:33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>
        <f>SUM(B33:AE33)</f>
        <v>0</v>
      </c>
      <c r="AG33" s="5"/>
    </row>
    <row r="34" spans="1:33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SUM(B34:AE34)</f>
        <v>0</v>
      </c>
      <c r="AG34" s="5"/>
    </row>
    <row r="35" spans="1:33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2"/>
      <c r="AG35" s="5"/>
    </row>
    <row r="36" spans="1:33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>
        <f>SUM(B36:AE36)</f>
        <v>0</v>
      </c>
      <c r="AG36" s="5"/>
    </row>
    <row r="37" spans="1:33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>
        <f>SUM(B37:AE37)</f>
        <v>0</v>
      </c>
      <c r="AG37" s="5"/>
    </row>
    <row r="38" spans="1:33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>
        <f>SUM(B38:AE38)</f>
        <v>0</v>
      </c>
      <c r="AG38" s="5"/>
    </row>
    <row r="39" spans="1:33" ht="12.75" customHeight="1">
      <c r="A39" s="5" t="s">
        <v>19</v>
      </c>
      <c r="B39" s="2">
        <f>SUM(B36:B38)</f>
        <v>0</v>
      </c>
      <c r="C39" s="2">
        <f aca="true" t="shared" si="4" ref="C39:AE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>SUM(B39:AE39)</f>
        <v>0</v>
      </c>
      <c r="AG39" s="5"/>
    </row>
    <row r="40" spans="1:33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"/>
      <c r="AG40" s="5"/>
    </row>
    <row r="41" spans="1:33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>
        <f>SUM(B41:AE41)</f>
        <v>0</v>
      </c>
      <c r="AG41" s="5"/>
    </row>
    <row r="42" spans="1:33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>
        <f>SUM(B42:AE42)</f>
        <v>0</v>
      </c>
      <c r="AG42" s="5"/>
    </row>
    <row r="43" spans="1:33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>
        <f>SUM(B43:AE43)</f>
        <v>0</v>
      </c>
      <c r="AG43" s="5"/>
    </row>
    <row r="44" spans="1:33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>
        <f>SUM(B44:AE44)</f>
        <v>0</v>
      </c>
      <c r="AG44" s="5"/>
    </row>
    <row r="45" spans="1:33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SUM(B45:AE45)</f>
        <v>0</v>
      </c>
      <c r="AG45" s="5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ht="12.75">
      <c r="A47" s="5" t="s">
        <v>21</v>
      </c>
      <c r="B47" s="2">
        <f>B19+B24+B29+B34+B39</f>
        <v>0</v>
      </c>
      <c r="C47" s="2">
        <f aca="true" t="shared" si="6" ref="C47:AE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7">
        <f>SUM(B47:AE47)</f>
        <v>0</v>
      </c>
      <c r="AG47" s="5"/>
    </row>
    <row r="48" spans="1:33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5"/>
    </row>
    <row r="49" spans="1:33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">
        <f>AF45+AF47</f>
        <v>0</v>
      </c>
      <c r="AG49" s="2"/>
    </row>
    <row r="51" spans="23:31" ht="12.75">
      <c r="W51" s="40"/>
      <c r="X51" s="41"/>
      <c r="Y51" s="41"/>
      <c r="Z51" s="41"/>
      <c r="AA51" s="42" t="s">
        <v>31</v>
      </c>
      <c r="AB51" s="41"/>
      <c r="AC51" s="50"/>
      <c r="AD51" s="51" t="str">
        <f>A16</f>
        <v>Project x</v>
      </c>
      <c r="AE51" s="43">
        <f>AF16+AF21+AF26+AF31</f>
        <v>0</v>
      </c>
    </row>
    <row r="52" spans="1:31" ht="12.75">
      <c r="A52" s="13" t="s">
        <v>24</v>
      </c>
      <c r="M52" s="8" t="s">
        <v>25</v>
      </c>
      <c r="W52" s="44"/>
      <c r="X52" s="24"/>
      <c r="Y52" s="24"/>
      <c r="Z52" s="24"/>
      <c r="AA52" s="24"/>
      <c r="AB52" s="24"/>
      <c r="AC52" s="49"/>
      <c r="AD52" s="52" t="str">
        <f>A17</f>
        <v>Project y</v>
      </c>
      <c r="AE52" s="45">
        <f>AF17+AF22+AF27+AF32</f>
        <v>0</v>
      </c>
    </row>
    <row r="53" spans="23:31" ht="12.75">
      <c r="W53" s="46"/>
      <c r="X53" s="47"/>
      <c r="Y53" s="47"/>
      <c r="Z53" s="47"/>
      <c r="AA53" s="47"/>
      <c r="AB53" s="47"/>
      <c r="AC53" s="53"/>
      <c r="AD53" s="54" t="str">
        <f>A18</f>
        <v>Project z</v>
      </c>
      <c r="AE53" s="48">
        <f>AF18+AF23+AF28+AF33</f>
        <v>0</v>
      </c>
    </row>
    <row r="55" spans="23:31" ht="12.75">
      <c r="W55" s="40" t="s">
        <v>71</v>
      </c>
      <c r="X55" s="41"/>
      <c r="Y55" s="41"/>
      <c r="Z55" s="41"/>
      <c r="AA55" s="41"/>
      <c r="AB55" s="41"/>
      <c r="AC55" s="41"/>
      <c r="AD55" s="41"/>
      <c r="AE55" s="43"/>
    </row>
    <row r="56" spans="23:31" ht="12.75">
      <c r="W56" s="44" t="s">
        <v>72</v>
      </c>
      <c r="X56" s="24"/>
      <c r="Y56" s="24"/>
      <c r="Z56" s="24"/>
      <c r="AA56" s="24"/>
      <c r="AB56" s="24"/>
      <c r="AC56" s="24"/>
      <c r="AD56" s="24"/>
      <c r="AE56" s="45">
        <f>AF43+AF44</f>
        <v>0</v>
      </c>
    </row>
    <row r="57" spans="23:31" ht="12.75">
      <c r="W57" s="44" t="s">
        <v>73</v>
      </c>
      <c r="X57" s="24"/>
      <c r="Y57" s="24"/>
      <c r="Z57" s="24"/>
      <c r="AA57" s="24"/>
      <c r="AB57" s="24"/>
      <c r="AC57" s="24"/>
      <c r="AD57" s="24"/>
      <c r="AE57" s="45">
        <f>AE56/7.7</f>
        <v>0</v>
      </c>
    </row>
    <row r="58" spans="23:31" ht="39" customHeight="1">
      <c r="W58" s="72" t="s">
        <v>74</v>
      </c>
      <c r="X58" s="73"/>
      <c r="Y58" s="73"/>
      <c r="Z58" s="73"/>
      <c r="AA58" s="73"/>
      <c r="AB58" s="73"/>
      <c r="AC58" s="73"/>
      <c r="AD58" s="73"/>
      <c r="AE58" s="74"/>
    </row>
    <row r="59" ht="12.75">
      <c r="AE59" s="14"/>
    </row>
  </sheetData>
  <sheetProtection/>
  <mergeCells count="3">
    <mergeCell ref="W58:AE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59"/>
  <sheetViews>
    <sheetView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18.8515625" style="0" customWidth="1"/>
    <col min="2" max="31" width="4.7109375" style="0" customWidth="1"/>
    <col min="32" max="32" width="4.851562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2014</v>
      </c>
      <c r="C9" s="31" t="s">
        <v>61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62">
        <v>1</v>
      </c>
      <c r="C12" s="15">
        <v>2</v>
      </c>
      <c r="D12" s="62">
        <v>3</v>
      </c>
      <c r="E12" s="62">
        <v>4</v>
      </c>
      <c r="F12" s="15">
        <v>5</v>
      </c>
      <c r="G12" s="15">
        <v>6</v>
      </c>
      <c r="H12" s="55">
        <v>7</v>
      </c>
      <c r="I12" s="15">
        <v>8</v>
      </c>
      <c r="J12" s="15">
        <v>9</v>
      </c>
      <c r="K12" s="62">
        <v>10</v>
      </c>
      <c r="L12" s="62">
        <v>11</v>
      </c>
      <c r="M12" s="15">
        <v>12</v>
      </c>
      <c r="N12" s="15">
        <v>13</v>
      </c>
      <c r="O12" s="15">
        <v>14</v>
      </c>
      <c r="P12" s="15">
        <v>15</v>
      </c>
      <c r="Q12" s="15">
        <v>16</v>
      </c>
      <c r="R12" s="62">
        <v>17</v>
      </c>
      <c r="S12" s="62">
        <v>18</v>
      </c>
      <c r="T12" s="15">
        <v>19</v>
      </c>
      <c r="U12" s="15">
        <v>20</v>
      </c>
      <c r="V12" s="15">
        <v>21</v>
      </c>
      <c r="W12" s="15">
        <v>22</v>
      </c>
      <c r="X12" s="15">
        <v>23</v>
      </c>
      <c r="Y12" s="62">
        <v>24</v>
      </c>
      <c r="Z12" s="62">
        <v>25</v>
      </c>
      <c r="AA12" s="15">
        <v>26</v>
      </c>
      <c r="AB12" s="15">
        <v>27</v>
      </c>
      <c r="AC12" s="15">
        <v>28</v>
      </c>
      <c r="AD12" s="62">
        <v>29</v>
      </c>
      <c r="AE12" s="15">
        <v>30</v>
      </c>
      <c r="AF12" s="62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61" t="s">
        <v>5</v>
      </c>
      <c r="C13" s="56" t="s">
        <v>6</v>
      </c>
      <c r="D13" s="61" t="s">
        <v>7</v>
      </c>
      <c r="E13" s="61" t="s">
        <v>2</v>
      </c>
      <c r="F13" s="56" t="s">
        <v>58</v>
      </c>
      <c r="G13" s="56" t="s">
        <v>3</v>
      </c>
      <c r="H13" s="56" t="s">
        <v>4</v>
      </c>
      <c r="I13" s="56" t="s">
        <v>5</v>
      </c>
      <c r="J13" s="56" t="s">
        <v>6</v>
      </c>
      <c r="K13" s="61" t="s">
        <v>7</v>
      </c>
      <c r="L13" s="61" t="s">
        <v>2</v>
      </c>
      <c r="M13" s="56" t="s">
        <v>58</v>
      </c>
      <c r="N13" s="56" t="s">
        <v>3</v>
      </c>
      <c r="O13" s="56" t="s">
        <v>4</v>
      </c>
      <c r="P13" s="56" t="s">
        <v>5</v>
      </c>
      <c r="Q13" s="56" t="s">
        <v>6</v>
      </c>
      <c r="R13" s="61" t="s">
        <v>7</v>
      </c>
      <c r="S13" s="61" t="s">
        <v>2</v>
      </c>
      <c r="T13" s="56" t="s">
        <v>58</v>
      </c>
      <c r="U13" s="56" t="s">
        <v>3</v>
      </c>
      <c r="V13" s="56" t="s">
        <v>4</v>
      </c>
      <c r="W13" s="56" t="s">
        <v>5</v>
      </c>
      <c r="X13" s="56" t="s">
        <v>6</v>
      </c>
      <c r="Y13" s="61" t="s">
        <v>7</v>
      </c>
      <c r="Z13" s="61" t="s">
        <v>2</v>
      </c>
      <c r="AA13" s="56" t="s">
        <v>58</v>
      </c>
      <c r="AB13" s="56" t="s">
        <v>3</v>
      </c>
      <c r="AC13" s="56" t="s">
        <v>4</v>
      </c>
      <c r="AD13" s="61" t="s">
        <v>5</v>
      </c>
      <c r="AE13" s="56" t="s">
        <v>6</v>
      </c>
      <c r="AF13" s="61" t="s">
        <v>7</v>
      </c>
      <c r="AG13" s="58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6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  <c r="AJ26" s="59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71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72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73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72" t="s">
        <v>74</v>
      </c>
      <c r="Y58" s="73"/>
      <c r="Z58" s="73"/>
      <c r="AA58" s="73"/>
      <c r="AB58" s="73"/>
      <c r="AC58" s="73"/>
      <c r="AD58" s="73"/>
      <c r="AE58" s="73"/>
      <c r="AF58" s="74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G59"/>
  <sheetViews>
    <sheetView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18.8515625" style="0" customWidth="1"/>
    <col min="2" max="31" width="4.7109375" style="0" customWidth="1"/>
    <col min="32" max="32" width="7.140625" style="0" customWidth="1"/>
  </cols>
  <sheetData>
    <row r="1" ht="12" customHeight="1"/>
    <row r="2" ht="12" customHeight="1"/>
    <row r="3" ht="12" customHeight="1"/>
    <row r="4" spans="6:15" ht="29.25" customHeight="1">
      <c r="F4" s="66"/>
      <c r="O4" s="1" t="s">
        <v>0</v>
      </c>
    </row>
    <row r="5" spans="9:32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</row>
    <row r="6" spans="1:32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</row>
    <row r="7" spans="1:32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</row>
    <row r="8" spans="1:32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</row>
    <row r="9" spans="1:32" ht="15" customHeight="1">
      <c r="A9" s="31">
        <v>2014</v>
      </c>
      <c r="C9" s="31" t="s">
        <v>62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</row>
    <row r="10" spans="1:32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3" ht="12.75" customHeight="1">
      <c r="A12" s="2" t="s">
        <v>1</v>
      </c>
      <c r="B12" s="62">
        <v>1</v>
      </c>
      <c r="C12" s="15">
        <v>2</v>
      </c>
      <c r="D12" s="15">
        <v>3</v>
      </c>
      <c r="E12" s="15">
        <v>4</v>
      </c>
      <c r="F12" s="15">
        <v>5</v>
      </c>
      <c r="G12" s="15">
        <v>6</v>
      </c>
      <c r="H12" s="62">
        <v>7</v>
      </c>
      <c r="I12" s="62">
        <v>8</v>
      </c>
      <c r="J12" s="62">
        <v>9</v>
      </c>
      <c r="K12" s="15">
        <v>10</v>
      </c>
      <c r="L12" s="15">
        <v>11</v>
      </c>
      <c r="M12" s="15">
        <v>12</v>
      </c>
      <c r="N12" s="15">
        <v>13</v>
      </c>
      <c r="O12" s="62">
        <v>14</v>
      </c>
      <c r="P12" s="62">
        <v>15</v>
      </c>
      <c r="Q12" s="15">
        <v>16</v>
      </c>
      <c r="R12" s="15">
        <v>17</v>
      </c>
      <c r="S12" s="15">
        <v>18</v>
      </c>
      <c r="T12" s="62">
        <v>19</v>
      </c>
      <c r="U12" s="15">
        <v>20</v>
      </c>
      <c r="V12" s="62">
        <v>21</v>
      </c>
      <c r="W12" s="62">
        <v>22</v>
      </c>
      <c r="X12" s="15">
        <v>23</v>
      </c>
      <c r="Y12" s="15">
        <v>24</v>
      </c>
      <c r="Z12" s="15">
        <v>25</v>
      </c>
      <c r="AA12" s="15">
        <v>26</v>
      </c>
      <c r="AB12" s="15">
        <v>27</v>
      </c>
      <c r="AC12" s="62">
        <v>28</v>
      </c>
      <c r="AD12" s="62">
        <v>29</v>
      </c>
      <c r="AE12" s="15">
        <v>30</v>
      </c>
      <c r="AF12" s="5" t="s">
        <v>19</v>
      </c>
      <c r="AG12" s="5" t="s">
        <v>20</v>
      </c>
    </row>
    <row r="13" spans="1:33" ht="12.75" customHeight="1">
      <c r="A13" s="2" t="s">
        <v>8</v>
      </c>
      <c r="B13" s="61" t="s">
        <v>2</v>
      </c>
      <c r="C13" s="56" t="s">
        <v>58</v>
      </c>
      <c r="D13" s="56" t="s">
        <v>3</v>
      </c>
      <c r="E13" s="56" t="s">
        <v>4</v>
      </c>
      <c r="F13" s="56" t="s">
        <v>5</v>
      </c>
      <c r="G13" s="56" t="s">
        <v>6</v>
      </c>
      <c r="H13" s="61" t="s">
        <v>7</v>
      </c>
      <c r="I13" s="61" t="s">
        <v>2</v>
      </c>
      <c r="J13" s="61" t="s">
        <v>58</v>
      </c>
      <c r="K13" s="56" t="s">
        <v>3</v>
      </c>
      <c r="L13" s="56" t="s">
        <v>4</v>
      </c>
      <c r="M13" s="56" t="s">
        <v>5</v>
      </c>
      <c r="N13" s="56" t="s">
        <v>6</v>
      </c>
      <c r="O13" s="61" t="s">
        <v>7</v>
      </c>
      <c r="P13" s="61" t="s">
        <v>2</v>
      </c>
      <c r="Q13" s="56" t="s">
        <v>58</v>
      </c>
      <c r="R13" s="56" t="s">
        <v>3</v>
      </c>
      <c r="S13" s="56" t="s">
        <v>4</v>
      </c>
      <c r="T13" s="61" t="s">
        <v>5</v>
      </c>
      <c r="U13" s="56" t="s">
        <v>6</v>
      </c>
      <c r="V13" s="61" t="s">
        <v>7</v>
      </c>
      <c r="W13" s="61" t="s">
        <v>2</v>
      </c>
      <c r="X13" s="56" t="s">
        <v>58</v>
      </c>
      <c r="Y13" s="56" t="s">
        <v>3</v>
      </c>
      <c r="Z13" s="56" t="s">
        <v>4</v>
      </c>
      <c r="AA13" s="56" t="s">
        <v>5</v>
      </c>
      <c r="AB13" s="56" t="s">
        <v>6</v>
      </c>
      <c r="AC13" s="61" t="s">
        <v>7</v>
      </c>
      <c r="AD13" s="61" t="s">
        <v>2</v>
      </c>
      <c r="AE13" s="56" t="s">
        <v>58</v>
      </c>
      <c r="AF13" s="2"/>
      <c r="AG13" s="5"/>
    </row>
    <row r="14" spans="1:33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2"/>
      <c r="AG14" s="5"/>
    </row>
    <row r="15" spans="1:33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2"/>
      <c r="AG15" s="5"/>
    </row>
    <row r="16" spans="1:33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2">
        <f>SUM(B16:AE16)</f>
        <v>0</v>
      </c>
      <c r="AG16" s="5"/>
    </row>
    <row r="17" spans="1:33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2">
        <f>SUM(B17:AE17)</f>
        <v>0</v>
      </c>
      <c r="AG17" s="5"/>
    </row>
    <row r="18" spans="1:33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2">
        <f>SUM(B18:AE18)</f>
        <v>0</v>
      </c>
      <c r="AG18" s="5"/>
    </row>
    <row r="19" spans="1:33" ht="12.75" customHeight="1">
      <c r="A19" s="5" t="s">
        <v>47</v>
      </c>
      <c r="B19" s="2">
        <f aca="true" t="shared" si="0" ref="B19:AE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>SUM(B19:AE19)</f>
        <v>0</v>
      </c>
      <c r="AG19" s="5"/>
    </row>
    <row r="20" spans="1:33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2"/>
      <c r="AG20" s="5"/>
    </row>
    <row r="21" spans="1:33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2">
        <f>SUM(B21:AE21)</f>
        <v>0</v>
      </c>
      <c r="AG21" s="5"/>
    </row>
    <row r="22" spans="1:33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2">
        <f>SUM(B22:AE22)</f>
        <v>0</v>
      </c>
      <c r="AG22" s="5"/>
    </row>
    <row r="23" spans="1:33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2">
        <f>SUM(B23:AE23)</f>
        <v>0</v>
      </c>
      <c r="AG23" s="5"/>
    </row>
    <row r="24" spans="1:33" ht="12.75" customHeight="1">
      <c r="A24" s="5" t="s">
        <v>46</v>
      </c>
      <c r="B24" s="2">
        <f aca="true" t="shared" si="1" ref="B24:AE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>SUM(B24:AE24)</f>
        <v>0</v>
      </c>
      <c r="AG24" s="5"/>
    </row>
    <row r="25" spans="1:33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2"/>
      <c r="AG25" s="5"/>
    </row>
    <row r="26" spans="1:33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2">
        <f>SUM(B26:AE26)</f>
        <v>0</v>
      </c>
      <c r="AG26" s="5"/>
    </row>
    <row r="27" spans="1:33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2">
        <f>SUM(B27:AE27)</f>
        <v>0</v>
      </c>
      <c r="AG27" s="5"/>
    </row>
    <row r="28" spans="1:33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2">
        <f>SUM(B28:AE28)</f>
        <v>0</v>
      </c>
      <c r="AG28" s="5"/>
    </row>
    <row r="29" spans="1:33" ht="12.75" customHeight="1">
      <c r="A29" s="5" t="s">
        <v>48</v>
      </c>
      <c r="B29" s="2">
        <f>SUM(B26:B28)</f>
        <v>0</v>
      </c>
      <c r="C29" s="2">
        <f aca="true" t="shared" si="2" ref="C29:AE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>SUM(B29:AE29)</f>
        <v>0</v>
      </c>
      <c r="AG29" s="5"/>
    </row>
    <row r="30" spans="1:33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2"/>
      <c r="AG30" s="5"/>
    </row>
    <row r="31" spans="1:33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2">
        <f>SUM(B31:AE31)</f>
        <v>0</v>
      </c>
      <c r="AG31" s="5"/>
    </row>
    <row r="32" spans="1:33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2">
        <f>SUM(B32:AE32)</f>
        <v>0</v>
      </c>
      <c r="AG32" s="5"/>
    </row>
    <row r="33" spans="1:33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2">
        <f>SUM(B33:AE33)</f>
        <v>0</v>
      </c>
      <c r="AG33" s="5"/>
    </row>
    <row r="34" spans="1:33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SUM(B34:AE34)</f>
        <v>0</v>
      </c>
      <c r="AG34" s="5"/>
    </row>
    <row r="35" spans="1:33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2"/>
      <c r="AG35" s="5"/>
    </row>
    <row r="36" spans="1:33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2">
        <f>SUM(B36:AE36)</f>
        <v>0</v>
      </c>
      <c r="AG36" s="5"/>
    </row>
    <row r="37" spans="1:33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2">
        <f>SUM(B37:AE37)</f>
        <v>0</v>
      </c>
      <c r="AG37" s="5"/>
    </row>
    <row r="38" spans="1:33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2">
        <f>SUM(B38:AE38)</f>
        <v>0</v>
      </c>
      <c r="AG38" s="5"/>
    </row>
    <row r="39" spans="1:33" ht="12.75" customHeight="1">
      <c r="A39" s="5" t="s">
        <v>19</v>
      </c>
      <c r="B39" s="2">
        <f>SUM(B36:B38)</f>
        <v>0</v>
      </c>
      <c r="C39" s="2">
        <f aca="true" t="shared" si="4" ref="C39:AE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>SUM(B39:AE39)</f>
        <v>0</v>
      </c>
      <c r="AG39" s="5"/>
    </row>
    <row r="40" spans="1:33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2"/>
      <c r="AG40" s="5"/>
    </row>
    <row r="41" spans="1:33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2">
        <f>SUM(B41:AE41)</f>
        <v>0</v>
      </c>
      <c r="AG41" s="5"/>
    </row>
    <row r="42" spans="1:33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2">
        <f>SUM(B42:AE42)</f>
        <v>0</v>
      </c>
      <c r="AG42" s="5"/>
    </row>
    <row r="43" spans="1:33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2">
        <f>SUM(B43:AE43)</f>
        <v>0</v>
      </c>
      <c r="AG43" s="5"/>
    </row>
    <row r="44" spans="1:33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2">
        <f>SUM(B44:AE44)</f>
        <v>0</v>
      </c>
      <c r="AG44" s="5"/>
    </row>
    <row r="45" spans="1:33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SUM(B45:AE45)</f>
        <v>0</v>
      </c>
      <c r="AG45" s="5"/>
    </row>
    <row r="46" spans="1:33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5"/>
    </row>
    <row r="47" spans="1:33" ht="12.75">
      <c r="A47" s="5" t="s">
        <v>21</v>
      </c>
      <c r="B47" s="2">
        <f>B19+B24+B29+B34+B39</f>
        <v>0</v>
      </c>
      <c r="C47" s="2">
        <f aca="true" t="shared" si="6" ref="C47:AE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7">
        <f>SUM(B47:AE47)</f>
        <v>0</v>
      </c>
      <c r="AG47" s="5"/>
    </row>
    <row r="48" spans="1:33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6"/>
      <c r="AG48" s="5"/>
    </row>
    <row r="49" spans="1:33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">
        <f>AF45+AF47</f>
        <v>0</v>
      </c>
      <c r="AG49" s="2"/>
    </row>
    <row r="51" spans="23:31" ht="12.75">
      <c r="W51" s="40"/>
      <c r="X51" s="41"/>
      <c r="Y51" s="41"/>
      <c r="Z51" s="41"/>
      <c r="AA51" s="42" t="s">
        <v>31</v>
      </c>
      <c r="AB51" s="41"/>
      <c r="AC51" s="50"/>
      <c r="AD51" s="51" t="str">
        <f>A16</f>
        <v>Project x</v>
      </c>
      <c r="AE51" s="43">
        <f>AF16+AF21+AF26+AF31</f>
        <v>0</v>
      </c>
    </row>
    <row r="52" spans="1:31" ht="12.75">
      <c r="A52" s="13" t="s">
        <v>24</v>
      </c>
      <c r="M52" s="8" t="s">
        <v>25</v>
      </c>
      <c r="W52" s="44"/>
      <c r="X52" s="24"/>
      <c r="Y52" s="24"/>
      <c r="Z52" s="24"/>
      <c r="AA52" s="24"/>
      <c r="AB52" s="24"/>
      <c r="AC52" s="49"/>
      <c r="AD52" s="52" t="str">
        <f>A17</f>
        <v>Project y</v>
      </c>
      <c r="AE52" s="45">
        <f>AF17+AF22+AF27+AF32</f>
        <v>0</v>
      </c>
    </row>
    <row r="53" spans="23:31" ht="12.75">
      <c r="W53" s="46"/>
      <c r="X53" s="47"/>
      <c r="Y53" s="47"/>
      <c r="Z53" s="47"/>
      <c r="AA53" s="47"/>
      <c r="AB53" s="47"/>
      <c r="AC53" s="53"/>
      <c r="AD53" s="54" t="str">
        <f>A18</f>
        <v>Project z</v>
      </c>
      <c r="AE53" s="48">
        <f>AF18+AF23+AF28+AF33</f>
        <v>0</v>
      </c>
    </row>
    <row r="55" spans="23:31" ht="12.75">
      <c r="W55" s="40" t="s">
        <v>71</v>
      </c>
      <c r="X55" s="41"/>
      <c r="Y55" s="41"/>
      <c r="Z55" s="41"/>
      <c r="AA55" s="41"/>
      <c r="AB55" s="41"/>
      <c r="AC55" s="41"/>
      <c r="AD55" s="41"/>
      <c r="AE55" s="43"/>
    </row>
    <row r="56" spans="23:31" ht="12.75">
      <c r="W56" s="44" t="s">
        <v>72</v>
      </c>
      <c r="X56" s="24"/>
      <c r="Y56" s="24"/>
      <c r="Z56" s="24"/>
      <c r="AA56" s="24"/>
      <c r="AB56" s="24"/>
      <c r="AC56" s="24"/>
      <c r="AD56" s="24"/>
      <c r="AE56" s="45">
        <f>AF44+AF43</f>
        <v>0</v>
      </c>
    </row>
    <row r="57" spans="23:31" ht="12.75">
      <c r="W57" s="44" t="s">
        <v>73</v>
      </c>
      <c r="X57" s="24"/>
      <c r="Y57" s="24"/>
      <c r="Z57" s="24"/>
      <c r="AA57" s="24"/>
      <c r="AB57" s="24"/>
      <c r="AC57" s="24"/>
      <c r="AD57" s="24"/>
      <c r="AE57" s="45">
        <f>AE56/7.7</f>
        <v>0</v>
      </c>
    </row>
    <row r="58" spans="23:31" ht="39" customHeight="1">
      <c r="W58" s="72" t="s">
        <v>74</v>
      </c>
      <c r="X58" s="73"/>
      <c r="Y58" s="73"/>
      <c r="Z58" s="73"/>
      <c r="AA58" s="73"/>
      <c r="AB58" s="73"/>
      <c r="AC58" s="73"/>
      <c r="AD58" s="73"/>
      <c r="AE58" s="74"/>
    </row>
    <row r="59" ht="12.75">
      <c r="AE59" s="14"/>
    </row>
  </sheetData>
  <sheetProtection/>
  <mergeCells count="3">
    <mergeCell ref="W58:AE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18.8515625" style="0" customWidth="1"/>
    <col min="2" max="32" width="4.710937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G7" s="5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2014</v>
      </c>
      <c r="C9" s="31" t="s">
        <v>63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15">
        <v>2</v>
      </c>
      <c r="D12" s="15">
        <v>3</v>
      </c>
      <c r="E12" s="15">
        <v>4</v>
      </c>
      <c r="F12" s="62">
        <v>5</v>
      </c>
      <c r="G12" s="62">
        <v>6</v>
      </c>
      <c r="H12" s="55">
        <v>7</v>
      </c>
      <c r="I12" s="15">
        <v>8</v>
      </c>
      <c r="J12" s="15">
        <v>9</v>
      </c>
      <c r="K12" s="15">
        <v>10</v>
      </c>
      <c r="L12" s="15">
        <v>11</v>
      </c>
      <c r="M12" s="62">
        <v>12</v>
      </c>
      <c r="N12" s="62">
        <v>13</v>
      </c>
      <c r="O12" s="15">
        <v>14</v>
      </c>
      <c r="P12" s="15">
        <v>15</v>
      </c>
      <c r="Q12" s="15">
        <v>16</v>
      </c>
      <c r="R12" s="15">
        <v>17</v>
      </c>
      <c r="S12" s="15">
        <v>18</v>
      </c>
      <c r="T12" s="62">
        <v>19</v>
      </c>
      <c r="U12" s="62">
        <v>20</v>
      </c>
      <c r="V12" s="15">
        <v>21</v>
      </c>
      <c r="W12" s="15">
        <v>22</v>
      </c>
      <c r="X12" s="15">
        <v>23</v>
      </c>
      <c r="Y12" s="15">
        <v>24</v>
      </c>
      <c r="Z12" s="15">
        <v>25</v>
      </c>
      <c r="AA12" s="62">
        <v>26</v>
      </c>
      <c r="AB12" s="62">
        <v>27</v>
      </c>
      <c r="AC12" s="15">
        <v>28</v>
      </c>
      <c r="AD12" s="15">
        <v>29</v>
      </c>
      <c r="AE12" s="15">
        <v>30</v>
      </c>
      <c r="AF12" s="15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56" t="s">
        <v>3</v>
      </c>
      <c r="C13" s="56" t="s">
        <v>4</v>
      </c>
      <c r="D13" s="56" t="s">
        <v>5</v>
      </c>
      <c r="E13" s="56" t="s">
        <v>6</v>
      </c>
      <c r="F13" s="61" t="s">
        <v>7</v>
      </c>
      <c r="G13" s="61" t="s">
        <v>2</v>
      </c>
      <c r="H13" s="56" t="s">
        <v>58</v>
      </c>
      <c r="I13" s="56" t="s">
        <v>3</v>
      </c>
      <c r="J13" s="56" t="s">
        <v>4</v>
      </c>
      <c r="K13" s="56" t="s">
        <v>5</v>
      </c>
      <c r="L13" s="56" t="s">
        <v>6</v>
      </c>
      <c r="M13" s="61" t="s">
        <v>7</v>
      </c>
      <c r="N13" s="61" t="s">
        <v>2</v>
      </c>
      <c r="O13" s="56" t="s">
        <v>58</v>
      </c>
      <c r="P13" s="56" t="s">
        <v>3</v>
      </c>
      <c r="Q13" s="56" t="s">
        <v>4</v>
      </c>
      <c r="R13" s="56" t="s">
        <v>5</v>
      </c>
      <c r="S13" s="56" t="s">
        <v>6</v>
      </c>
      <c r="T13" s="61" t="s">
        <v>7</v>
      </c>
      <c r="U13" s="61" t="s">
        <v>2</v>
      </c>
      <c r="V13" s="56" t="s">
        <v>58</v>
      </c>
      <c r="W13" s="56" t="s">
        <v>3</v>
      </c>
      <c r="X13" s="56" t="s">
        <v>4</v>
      </c>
      <c r="Y13" s="56" t="s">
        <v>5</v>
      </c>
      <c r="Z13" s="56" t="s">
        <v>6</v>
      </c>
      <c r="AA13" s="61" t="s">
        <v>7</v>
      </c>
      <c r="AB13" s="61" t="s">
        <v>2</v>
      </c>
      <c r="AC13" s="56" t="s">
        <v>58</v>
      </c>
      <c r="AD13" s="56" t="s">
        <v>3</v>
      </c>
      <c r="AE13" s="56" t="s">
        <v>4</v>
      </c>
      <c r="AF13" s="56" t="s">
        <v>5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71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72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73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72" t="s">
        <v>74</v>
      </c>
      <c r="Y58" s="73"/>
      <c r="Z58" s="73"/>
      <c r="AA58" s="73"/>
      <c r="AB58" s="73"/>
      <c r="AC58" s="73"/>
      <c r="AD58" s="73"/>
      <c r="AE58" s="73"/>
      <c r="AF58" s="74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H59"/>
  <sheetViews>
    <sheetView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18.8515625" style="0" customWidth="1"/>
    <col min="2" max="32" width="4.7109375" style="0" customWidth="1"/>
    <col min="33" max="33" width="7.140625" style="0" customWidth="1"/>
  </cols>
  <sheetData>
    <row r="1" ht="12" customHeight="1"/>
    <row r="2" ht="12" customHeight="1"/>
    <row r="3" ht="12" customHeight="1"/>
    <row r="4" ht="29.25" customHeight="1">
      <c r="O4" s="1" t="s">
        <v>0</v>
      </c>
    </row>
    <row r="5" spans="9:33" ht="12" customHeight="1">
      <c r="I5" s="23"/>
      <c r="J5" s="23"/>
      <c r="K5" s="23"/>
      <c r="L5" s="23"/>
      <c r="M5" s="23"/>
      <c r="N5" s="23"/>
      <c r="O5" s="71" t="s">
        <v>76</v>
      </c>
      <c r="P5" s="71"/>
      <c r="Q5" s="71"/>
      <c r="R5" s="71"/>
      <c r="S5" s="70">
        <f>intro!S5</f>
        <v>41669</v>
      </c>
      <c r="T5" s="70"/>
      <c r="U5" s="70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 customHeight="1">
      <c r="A6" s="9"/>
      <c r="B6" s="9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</row>
    <row r="7" spans="1:33" ht="15.75" customHeight="1">
      <c r="A7" s="32" t="s">
        <v>27</v>
      </c>
      <c r="B7" s="30"/>
      <c r="C7" s="29"/>
      <c r="F7" s="29"/>
      <c r="I7" s="22"/>
      <c r="J7" s="22"/>
      <c r="K7" s="22"/>
      <c r="Q7" s="9"/>
      <c r="R7" s="9"/>
      <c r="S7" s="10"/>
      <c r="T7" s="16"/>
      <c r="Y7" s="23"/>
      <c r="Z7" s="32" t="s">
        <v>54</v>
      </c>
      <c r="AA7" s="57"/>
      <c r="AB7" s="29"/>
      <c r="AD7" s="23"/>
      <c r="AE7" s="23"/>
      <c r="AF7" s="23"/>
      <c r="AG7" s="23"/>
    </row>
    <row r="8" spans="1:33" ht="12.7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23"/>
      <c r="AG8" s="23"/>
    </row>
    <row r="9" spans="1:33" ht="15" customHeight="1">
      <c r="A9" s="31">
        <v>2014</v>
      </c>
      <c r="C9" s="31" t="s">
        <v>64</v>
      </c>
      <c r="D9" s="32"/>
      <c r="H9" s="3"/>
      <c r="I9" s="23"/>
      <c r="J9" s="3"/>
      <c r="K9" s="3"/>
      <c r="L9" s="23"/>
      <c r="M9" s="3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23"/>
      <c r="AG9" s="23"/>
    </row>
    <row r="10" spans="1:33" ht="12.75" customHeight="1">
      <c r="A10" s="9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9"/>
      <c r="AA10" s="9"/>
      <c r="AB10" s="9"/>
      <c r="AC10" s="9"/>
      <c r="AD10" s="9"/>
      <c r="AE10" s="9"/>
      <c r="AF10" s="23"/>
      <c r="AG10" s="23"/>
    </row>
    <row r="11" spans="1:31" ht="12.75" customHeight="1">
      <c r="A11" s="9"/>
      <c r="B11" s="9" t="s">
        <v>22</v>
      </c>
      <c r="C11" s="9"/>
      <c r="D11" s="9"/>
      <c r="E11" s="9"/>
      <c r="F11" s="9"/>
      <c r="H11" s="3" t="s">
        <v>23</v>
      </c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</row>
    <row r="12" spans="1:34" ht="12.75" customHeight="1">
      <c r="A12" s="2" t="s">
        <v>1</v>
      </c>
      <c r="B12" s="15">
        <v>1</v>
      </c>
      <c r="C12" s="62">
        <v>2</v>
      </c>
      <c r="D12" s="62">
        <v>3</v>
      </c>
      <c r="E12" s="15">
        <v>4</v>
      </c>
      <c r="F12" s="15">
        <v>5</v>
      </c>
      <c r="G12" s="15">
        <v>6</v>
      </c>
      <c r="H12" s="55">
        <v>7</v>
      </c>
      <c r="I12" s="15">
        <v>8</v>
      </c>
      <c r="J12" s="62">
        <v>9</v>
      </c>
      <c r="K12" s="62">
        <v>10</v>
      </c>
      <c r="L12" s="15">
        <v>11</v>
      </c>
      <c r="M12" s="15">
        <v>12</v>
      </c>
      <c r="N12" s="15">
        <v>13</v>
      </c>
      <c r="O12" s="15">
        <v>14</v>
      </c>
      <c r="P12" s="15">
        <v>15</v>
      </c>
      <c r="Q12" s="62">
        <v>16</v>
      </c>
      <c r="R12" s="62">
        <v>17</v>
      </c>
      <c r="S12" s="15">
        <v>18</v>
      </c>
      <c r="T12" s="15">
        <v>19</v>
      </c>
      <c r="U12" s="15">
        <v>20</v>
      </c>
      <c r="V12" s="15">
        <v>21</v>
      </c>
      <c r="W12" s="15">
        <v>22</v>
      </c>
      <c r="X12" s="62">
        <v>23</v>
      </c>
      <c r="Y12" s="62">
        <v>24</v>
      </c>
      <c r="Z12" s="15">
        <v>25</v>
      </c>
      <c r="AA12" s="15">
        <v>26</v>
      </c>
      <c r="AB12" s="15">
        <v>27</v>
      </c>
      <c r="AC12" s="15">
        <v>28</v>
      </c>
      <c r="AD12" s="15">
        <v>29</v>
      </c>
      <c r="AE12" s="62">
        <v>30</v>
      </c>
      <c r="AF12" s="62">
        <v>31</v>
      </c>
      <c r="AG12" s="5" t="s">
        <v>19</v>
      </c>
      <c r="AH12" s="5" t="s">
        <v>20</v>
      </c>
    </row>
    <row r="13" spans="1:34" ht="12.75" customHeight="1">
      <c r="A13" s="2" t="s">
        <v>8</v>
      </c>
      <c r="B13" s="56" t="s">
        <v>6</v>
      </c>
      <c r="C13" s="61" t="s">
        <v>7</v>
      </c>
      <c r="D13" s="61" t="s">
        <v>2</v>
      </c>
      <c r="E13" s="56" t="s">
        <v>58</v>
      </c>
      <c r="F13" s="56" t="s">
        <v>3</v>
      </c>
      <c r="G13" s="56" t="s">
        <v>4</v>
      </c>
      <c r="H13" s="56" t="s">
        <v>5</v>
      </c>
      <c r="I13" s="56" t="s">
        <v>6</v>
      </c>
      <c r="J13" s="61" t="s">
        <v>7</v>
      </c>
      <c r="K13" s="61" t="s">
        <v>2</v>
      </c>
      <c r="L13" s="56" t="s">
        <v>58</v>
      </c>
      <c r="M13" s="56" t="s">
        <v>3</v>
      </c>
      <c r="N13" s="56" t="s">
        <v>4</v>
      </c>
      <c r="O13" s="56" t="s">
        <v>5</v>
      </c>
      <c r="P13" s="56" t="s">
        <v>6</v>
      </c>
      <c r="Q13" s="61" t="s">
        <v>7</v>
      </c>
      <c r="R13" s="61" t="s">
        <v>2</v>
      </c>
      <c r="S13" s="56" t="s">
        <v>58</v>
      </c>
      <c r="T13" s="56" t="s">
        <v>3</v>
      </c>
      <c r="U13" s="56" t="s">
        <v>4</v>
      </c>
      <c r="V13" s="56" t="s">
        <v>5</v>
      </c>
      <c r="W13" s="56" t="s">
        <v>6</v>
      </c>
      <c r="X13" s="61" t="s">
        <v>7</v>
      </c>
      <c r="Y13" s="61" t="s">
        <v>2</v>
      </c>
      <c r="Z13" s="56" t="s">
        <v>58</v>
      </c>
      <c r="AA13" s="56" t="s">
        <v>3</v>
      </c>
      <c r="AB13" s="56" t="s">
        <v>4</v>
      </c>
      <c r="AC13" s="56" t="s">
        <v>5</v>
      </c>
      <c r="AD13" s="56" t="s">
        <v>6</v>
      </c>
      <c r="AE13" s="61" t="s">
        <v>7</v>
      </c>
      <c r="AF13" s="61" t="s">
        <v>2</v>
      </c>
      <c r="AG13" s="2"/>
      <c r="AH13" s="5"/>
    </row>
    <row r="14" spans="1:34" ht="12.75" customHeight="1">
      <c r="A14" s="38" t="s">
        <v>49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5"/>
      <c r="AF14" s="35"/>
      <c r="AG14" s="2"/>
      <c r="AH14" s="5"/>
    </row>
    <row r="15" spans="1:34" ht="12.75" customHeight="1">
      <c r="A15" s="4" t="s">
        <v>15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2"/>
      <c r="AH15" s="5"/>
    </row>
    <row r="16" spans="1:34" ht="12.75" customHeight="1">
      <c r="A16" s="12" t="s">
        <v>51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2">
        <f>SUM(B16:AF16)</f>
        <v>0</v>
      </c>
      <c r="AH16" s="5"/>
    </row>
    <row r="17" spans="1:34" ht="12.75" customHeight="1">
      <c r="A17" s="12" t="s">
        <v>52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2">
        <f>SUM(B17:AF17)</f>
        <v>0</v>
      </c>
      <c r="AH17" s="5"/>
    </row>
    <row r="18" spans="1:34" ht="12.75" customHeight="1">
      <c r="A18" s="12" t="s">
        <v>53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2">
        <f>SUM(B18:AF18)</f>
        <v>0</v>
      </c>
      <c r="AH18" s="5"/>
    </row>
    <row r="19" spans="1:34" ht="12.75" customHeight="1">
      <c r="A19" s="5" t="s">
        <v>47</v>
      </c>
      <c r="B19" s="2">
        <f aca="true" t="shared" si="0" ref="B19:AF19">SUM(B16:B18)</f>
        <v>0</v>
      </c>
      <c r="C19" s="2">
        <f t="shared" si="0"/>
        <v>0</v>
      </c>
      <c r="D19" s="2">
        <f t="shared" si="0"/>
        <v>0</v>
      </c>
      <c r="E19" s="2">
        <f t="shared" si="0"/>
        <v>0</v>
      </c>
      <c r="F19" s="2">
        <f t="shared" si="0"/>
        <v>0</v>
      </c>
      <c r="G19" s="2">
        <f t="shared" si="0"/>
        <v>0</v>
      </c>
      <c r="H19" s="2">
        <f t="shared" si="0"/>
        <v>0</v>
      </c>
      <c r="I19" s="2">
        <f t="shared" si="0"/>
        <v>0</v>
      </c>
      <c r="J19" s="2">
        <f t="shared" si="0"/>
        <v>0</v>
      </c>
      <c r="K19" s="2">
        <f>SUM(K16:K18)</f>
        <v>0</v>
      </c>
      <c r="L19" s="2">
        <f t="shared" si="0"/>
        <v>0</v>
      </c>
      <c r="M19" s="2">
        <f t="shared" si="0"/>
        <v>0</v>
      </c>
      <c r="N19" s="2">
        <f t="shared" si="0"/>
        <v>0</v>
      </c>
      <c r="O19" s="2">
        <f t="shared" si="0"/>
        <v>0</v>
      </c>
      <c r="P19" s="2">
        <f t="shared" si="0"/>
        <v>0</v>
      </c>
      <c r="Q19" s="2">
        <f t="shared" si="0"/>
        <v>0</v>
      </c>
      <c r="R19" s="2">
        <f t="shared" si="0"/>
        <v>0</v>
      </c>
      <c r="S19" s="2">
        <f t="shared" si="0"/>
        <v>0</v>
      </c>
      <c r="T19" s="2">
        <f t="shared" si="0"/>
        <v>0</v>
      </c>
      <c r="U19" s="2">
        <f t="shared" si="0"/>
        <v>0</v>
      </c>
      <c r="V19" s="2">
        <f t="shared" si="0"/>
        <v>0</v>
      </c>
      <c r="W19" s="2">
        <f t="shared" si="0"/>
        <v>0</v>
      </c>
      <c r="X19" s="2">
        <f t="shared" si="0"/>
        <v>0</v>
      </c>
      <c r="Y19" s="2">
        <f t="shared" si="0"/>
        <v>0</v>
      </c>
      <c r="Z19" s="2">
        <f t="shared" si="0"/>
        <v>0</v>
      </c>
      <c r="AA19" s="2">
        <f t="shared" si="0"/>
        <v>0</v>
      </c>
      <c r="AB19" s="2">
        <f t="shared" si="0"/>
        <v>0</v>
      </c>
      <c r="AC19" s="2">
        <f t="shared" si="0"/>
        <v>0</v>
      </c>
      <c r="AD19" s="2">
        <f t="shared" si="0"/>
        <v>0</v>
      </c>
      <c r="AE19" s="2">
        <f t="shared" si="0"/>
        <v>0</v>
      </c>
      <c r="AF19" s="2">
        <f t="shared" si="0"/>
        <v>0</v>
      </c>
      <c r="AG19" s="2">
        <f>SUM(B19:AF19)</f>
        <v>0</v>
      </c>
      <c r="AH19" s="5"/>
    </row>
    <row r="20" spans="1:34" ht="12.75" customHeight="1">
      <c r="A20" s="4" t="s">
        <v>45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2"/>
      <c r="AH20" s="5"/>
    </row>
    <row r="21" spans="1:34" ht="12.75" customHeight="1">
      <c r="A21" s="2" t="str">
        <f>A16</f>
        <v>Project x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2">
        <f>SUM(B21:AF21)</f>
        <v>0</v>
      </c>
      <c r="AH21" s="5"/>
    </row>
    <row r="22" spans="1:34" ht="12.75" customHeight="1">
      <c r="A22" s="6" t="str">
        <f>A17</f>
        <v>Project y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2">
        <f>SUM(B22:AF22)</f>
        <v>0</v>
      </c>
      <c r="AH22" s="5"/>
    </row>
    <row r="23" spans="1:34" ht="12.75" customHeight="1">
      <c r="A23" s="2" t="str">
        <f>A18</f>
        <v>Project z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2">
        <f>SUM(B23:AF23)</f>
        <v>0</v>
      </c>
      <c r="AH23" s="5"/>
    </row>
    <row r="24" spans="1:34" ht="12.75" customHeight="1">
      <c r="A24" s="5" t="s">
        <v>46</v>
      </c>
      <c r="B24" s="2">
        <f aca="true" t="shared" si="1" ref="B24:AF24">SUM(B21:B23)</f>
        <v>0</v>
      </c>
      <c r="C24" s="2">
        <f t="shared" si="1"/>
        <v>0</v>
      </c>
      <c r="D24" s="2">
        <f t="shared" si="1"/>
        <v>0</v>
      </c>
      <c r="E24" s="2">
        <f t="shared" si="1"/>
        <v>0</v>
      </c>
      <c r="F24" s="2">
        <f t="shared" si="1"/>
        <v>0</v>
      </c>
      <c r="G24" s="2">
        <f t="shared" si="1"/>
        <v>0</v>
      </c>
      <c r="H24" s="2">
        <f t="shared" si="1"/>
        <v>0</v>
      </c>
      <c r="I24" s="2">
        <f t="shared" si="1"/>
        <v>0</v>
      </c>
      <c r="J24" s="2">
        <f t="shared" si="1"/>
        <v>0</v>
      </c>
      <c r="K24" s="2">
        <f t="shared" si="1"/>
        <v>0</v>
      </c>
      <c r="L24" s="2">
        <f t="shared" si="1"/>
        <v>0</v>
      </c>
      <c r="M24" s="2">
        <f t="shared" si="1"/>
        <v>0</v>
      </c>
      <c r="N24" s="2">
        <f t="shared" si="1"/>
        <v>0</v>
      </c>
      <c r="O24" s="2">
        <f t="shared" si="1"/>
        <v>0</v>
      </c>
      <c r="P24" s="2">
        <f t="shared" si="1"/>
        <v>0</v>
      </c>
      <c r="Q24" s="2">
        <f t="shared" si="1"/>
        <v>0</v>
      </c>
      <c r="R24" s="2">
        <f t="shared" si="1"/>
        <v>0</v>
      </c>
      <c r="S24" s="2">
        <f t="shared" si="1"/>
        <v>0</v>
      </c>
      <c r="T24" s="2">
        <f t="shared" si="1"/>
        <v>0</v>
      </c>
      <c r="U24" s="2">
        <f t="shared" si="1"/>
        <v>0</v>
      </c>
      <c r="V24" s="2">
        <f t="shared" si="1"/>
        <v>0</v>
      </c>
      <c r="W24" s="2">
        <f t="shared" si="1"/>
        <v>0</v>
      </c>
      <c r="X24" s="2">
        <f t="shared" si="1"/>
        <v>0</v>
      </c>
      <c r="Y24" s="2">
        <f t="shared" si="1"/>
        <v>0</v>
      </c>
      <c r="Z24" s="2">
        <f t="shared" si="1"/>
        <v>0</v>
      </c>
      <c r="AA24" s="2">
        <f t="shared" si="1"/>
        <v>0</v>
      </c>
      <c r="AB24" s="2">
        <f t="shared" si="1"/>
        <v>0</v>
      </c>
      <c r="AC24" s="2">
        <f t="shared" si="1"/>
        <v>0</v>
      </c>
      <c r="AD24" s="2">
        <f t="shared" si="1"/>
        <v>0</v>
      </c>
      <c r="AE24" s="2">
        <f t="shared" si="1"/>
        <v>0</v>
      </c>
      <c r="AF24" s="2">
        <f t="shared" si="1"/>
        <v>0</v>
      </c>
      <c r="AG24" s="2">
        <f>SUM(B24:AE24)</f>
        <v>0</v>
      </c>
      <c r="AH24" s="5"/>
    </row>
    <row r="25" spans="1:34" ht="12.75" customHeight="1">
      <c r="A25" s="4" t="s">
        <v>16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2"/>
      <c r="AH25" s="5"/>
    </row>
    <row r="26" spans="1:34" ht="12.75" customHeight="1">
      <c r="A26" s="2" t="str">
        <f>A21</f>
        <v>Project x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2">
        <f>SUM(B26:AF26)</f>
        <v>0</v>
      </c>
      <c r="AH26" s="5"/>
    </row>
    <row r="27" spans="1:34" ht="12.75" customHeight="1">
      <c r="A27" s="6" t="str">
        <f>A22</f>
        <v>Project y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2">
        <f>SUM(B27:AF27)</f>
        <v>0</v>
      </c>
      <c r="AH27" s="5"/>
    </row>
    <row r="28" spans="1:34" ht="12.75" customHeight="1">
      <c r="A28" s="2" t="str">
        <f>A23</f>
        <v>Project z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2">
        <f>SUM(B28:AF28)</f>
        <v>0</v>
      </c>
      <c r="AH28" s="5"/>
    </row>
    <row r="29" spans="1:34" ht="12.75" customHeight="1">
      <c r="A29" s="5" t="s">
        <v>48</v>
      </c>
      <c r="B29" s="2">
        <f>SUM(B26:B28)</f>
        <v>0</v>
      </c>
      <c r="C29" s="2">
        <f aca="true" t="shared" si="2" ref="C29:AF29">SUM(C26:C28)</f>
        <v>0</v>
      </c>
      <c r="D29" s="2">
        <f t="shared" si="2"/>
        <v>0</v>
      </c>
      <c r="E29" s="2">
        <f t="shared" si="2"/>
        <v>0</v>
      </c>
      <c r="F29" s="2">
        <f t="shared" si="2"/>
        <v>0</v>
      </c>
      <c r="G29" s="2">
        <f t="shared" si="2"/>
        <v>0</v>
      </c>
      <c r="H29" s="2">
        <f t="shared" si="2"/>
        <v>0</v>
      </c>
      <c r="I29" s="2">
        <f t="shared" si="2"/>
        <v>0</v>
      </c>
      <c r="J29" s="2">
        <f t="shared" si="2"/>
        <v>0</v>
      </c>
      <c r="K29" s="2">
        <f t="shared" si="2"/>
        <v>0</v>
      </c>
      <c r="L29" s="2">
        <f t="shared" si="2"/>
        <v>0</v>
      </c>
      <c r="M29" s="2">
        <f t="shared" si="2"/>
        <v>0</v>
      </c>
      <c r="N29" s="2">
        <f t="shared" si="2"/>
        <v>0</v>
      </c>
      <c r="O29" s="2">
        <f t="shared" si="2"/>
        <v>0</v>
      </c>
      <c r="P29" s="2">
        <f t="shared" si="2"/>
        <v>0</v>
      </c>
      <c r="Q29" s="2">
        <f t="shared" si="2"/>
        <v>0</v>
      </c>
      <c r="R29" s="2">
        <f t="shared" si="2"/>
        <v>0</v>
      </c>
      <c r="S29" s="2">
        <f t="shared" si="2"/>
        <v>0</v>
      </c>
      <c r="T29" s="2">
        <f t="shared" si="2"/>
        <v>0</v>
      </c>
      <c r="U29" s="2">
        <f t="shared" si="2"/>
        <v>0</v>
      </c>
      <c r="V29" s="2">
        <f t="shared" si="2"/>
        <v>0</v>
      </c>
      <c r="W29" s="2">
        <f t="shared" si="2"/>
        <v>0</v>
      </c>
      <c r="X29" s="2">
        <f t="shared" si="2"/>
        <v>0</v>
      </c>
      <c r="Y29" s="2">
        <f t="shared" si="2"/>
        <v>0</v>
      </c>
      <c r="Z29" s="2">
        <f t="shared" si="2"/>
        <v>0</v>
      </c>
      <c r="AA29" s="2">
        <f t="shared" si="2"/>
        <v>0</v>
      </c>
      <c r="AB29" s="2">
        <f t="shared" si="2"/>
        <v>0</v>
      </c>
      <c r="AC29" s="2">
        <f t="shared" si="2"/>
        <v>0</v>
      </c>
      <c r="AD29" s="2">
        <f t="shared" si="2"/>
        <v>0</v>
      </c>
      <c r="AE29" s="2">
        <f t="shared" si="2"/>
        <v>0</v>
      </c>
      <c r="AF29" s="2">
        <f t="shared" si="2"/>
        <v>0</v>
      </c>
      <c r="AG29" s="2">
        <f>SUM(B29:AF29)</f>
        <v>0</v>
      </c>
      <c r="AH29" s="5"/>
    </row>
    <row r="30" spans="1:34" ht="12.75" customHeight="1">
      <c r="A30" s="4" t="s">
        <v>9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2"/>
      <c r="AH30" s="5"/>
    </row>
    <row r="31" spans="1:34" ht="12.75" customHeight="1">
      <c r="A31" s="2" t="str">
        <f>A26</f>
        <v>Project x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2">
        <f>SUM(B31:AF31)</f>
        <v>0</v>
      </c>
      <c r="AH31" s="5"/>
    </row>
    <row r="32" spans="1:34" ht="12.75" customHeight="1">
      <c r="A32" s="6" t="str">
        <f>A27</f>
        <v>Project y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2">
        <f>SUM(B32:AF32)</f>
        <v>0</v>
      </c>
      <c r="AH32" s="5"/>
    </row>
    <row r="33" spans="1:34" ht="12.75" customHeight="1">
      <c r="A33" s="2" t="str">
        <f>A28</f>
        <v>Project z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2">
        <f>SUM(B33:AF33)</f>
        <v>0</v>
      </c>
      <c r="AH33" s="5"/>
    </row>
    <row r="34" spans="1:34" ht="12.75" customHeight="1">
      <c r="A34" s="5" t="s">
        <v>17</v>
      </c>
      <c r="B34" s="2">
        <f aca="true" t="shared" si="3" ref="B34:AE34">SUM(B31:B33)</f>
        <v>0</v>
      </c>
      <c r="C34" s="2">
        <f t="shared" si="3"/>
        <v>0</v>
      </c>
      <c r="D34" s="2">
        <f t="shared" si="3"/>
        <v>0</v>
      </c>
      <c r="E34" s="2">
        <f t="shared" si="3"/>
        <v>0</v>
      </c>
      <c r="F34" s="2">
        <f t="shared" si="3"/>
        <v>0</v>
      </c>
      <c r="G34" s="2">
        <f t="shared" si="3"/>
        <v>0</v>
      </c>
      <c r="H34" s="2">
        <f t="shared" si="3"/>
        <v>0</v>
      </c>
      <c r="I34" s="2">
        <f t="shared" si="3"/>
        <v>0</v>
      </c>
      <c r="J34" s="2">
        <f t="shared" si="3"/>
        <v>0</v>
      </c>
      <c r="K34" s="2">
        <f t="shared" si="3"/>
        <v>0</v>
      </c>
      <c r="L34" s="2">
        <f t="shared" si="3"/>
        <v>0</v>
      </c>
      <c r="M34" s="2">
        <f t="shared" si="3"/>
        <v>0</v>
      </c>
      <c r="N34" s="2">
        <f t="shared" si="3"/>
        <v>0</v>
      </c>
      <c r="O34" s="2">
        <f t="shared" si="3"/>
        <v>0</v>
      </c>
      <c r="P34" s="2">
        <f t="shared" si="3"/>
        <v>0</v>
      </c>
      <c r="Q34" s="2">
        <f t="shared" si="3"/>
        <v>0</v>
      </c>
      <c r="R34" s="2">
        <f t="shared" si="3"/>
        <v>0</v>
      </c>
      <c r="S34" s="2">
        <f t="shared" si="3"/>
        <v>0</v>
      </c>
      <c r="T34" s="2">
        <f t="shared" si="3"/>
        <v>0</v>
      </c>
      <c r="U34" s="2">
        <f t="shared" si="3"/>
        <v>0</v>
      </c>
      <c r="V34" s="2">
        <f t="shared" si="3"/>
        <v>0</v>
      </c>
      <c r="W34" s="2">
        <f t="shared" si="3"/>
        <v>0</v>
      </c>
      <c r="X34" s="2">
        <f t="shared" si="3"/>
        <v>0</v>
      </c>
      <c r="Y34" s="2">
        <f t="shared" si="3"/>
        <v>0</v>
      </c>
      <c r="Z34" s="2">
        <f t="shared" si="3"/>
        <v>0</v>
      </c>
      <c r="AA34" s="2">
        <f t="shared" si="3"/>
        <v>0</v>
      </c>
      <c r="AB34" s="2">
        <f t="shared" si="3"/>
        <v>0</v>
      </c>
      <c r="AC34" s="2">
        <f t="shared" si="3"/>
        <v>0</v>
      </c>
      <c r="AD34" s="2">
        <f t="shared" si="3"/>
        <v>0</v>
      </c>
      <c r="AE34" s="2">
        <f t="shared" si="3"/>
        <v>0</v>
      </c>
      <c r="AF34" s="2">
        <f>SUM(AF31:AF33)</f>
        <v>0</v>
      </c>
      <c r="AG34" s="2">
        <f>SUM(B34:AF34)</f>
        <v>0</v>
      </c>
      <c r="AH34" s="5"/>
    </row>
    <row r="35" spans="1:34" ht="12.75" customHeight="1">
      <c r="A35" s="39" t="s">
        <v>50</v>
      </c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7"/>
      <c r="AF35" s="37"/>
      <c r="AG35" s="2"/>
      <c r="AH35" s="5"/>
    </row>
    <row r="36" spans="1:34" ht="12.75" customHeight="1">
      <c r="A36" s="12" t="s">
        <v>26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2">
        <f>SUM(B36:AF36)</f>
        <v>0</v>
      </c>
      <c r="AH36" s="5"/>
    </row>
    <row r="37" spans="1:34" ht="12.75" customHeight="1">
      <c r="A37" s="12" t="s">
        <v>10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2">
        <f>SUM(B37:AF37)</f>
        <v>0</v>
      </c>
      <c r="AH37" s="5"/>
    </row>
    <row r="38" spans="1:34" ht="12.75" customHeight="1">
      <c r="A38" s="12" t="s">
        <v>11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2">
        <f>SUM(B38:AF38)</f>
        <v>0</v>
      </c>
      <c r="AH38" s="5"/>
    </row>
    <row r="39" spans="1:34" ht="12.75" customHeight="1">
      <c r="A39" s="5" t="s">
        <v>19</v>
      </c>
      <c r="B39" s="2">
        <f>SUM(B36:B38)</f>
        <v>0</v>
      </c>
      <c r="C39" s="2">
        <f aca="true" t="shared" si="4" ref="C39:AF39">SUM(C36:C38)</f>
        <v>0</v>
      </c>
      <c r="D39" s="2">
        <f t="shared" si="4"/>
        <v>0</v>
      </c>
      <c r="E39" s="2">
        <f t="shared" si="4"/>
        <v>0</v>
      </c>
      <c r="F39" s="2">
        <f t="shared" si="4"/>
        <v>0</v>
      </c>
      <c r="G39" s="2">
        <f t="shared" si="4"/>
        <v>0</v>
      </c>
      <c r="H39" s="2">
        <f t="shared" si="4"/>
        <v>0</v>
      </c>
      <c r="I39" s="2">
        <f t="shared" si="4"/>
        <v>0</v>
      </c>
      <c r="J39" s="2">
        <f t="shared" si="4"/>
        <v>0</v>
      </c>
      <c r="K39" s="2">
        <f t="shared" si="4"/>
        <v>0</v>
      </c>
      <c r="L39" s="2">
        <f t="shared" si="4"/>
        <v>0</v>
      </c>
      <c r="M39" s="2">
        <f t="shared" si="4"/>
        <v>0</v>
      </c>
      <c r="N39" s="2">
        <f t="shared" si="4"/>
        <v>0</v>
      </c>
      <c r="O39" s="2">
        <f t="shared" si="4"/>
        <v>0</v>
      </c>
      <c r="P39" s="2">
        <f t="shared" si="4"/>
        <v>0</v>
      </c>
      <c r="Q39" s="2">
        <f t="shared" si="4"/>
        <v>0</v>
      </c>
      <c r="R39" s="2">
        <f t="shared" si="4"/>
        <v>0</v>
      </c>
      <c r="S39" s="2">
        <f t="shared" si="4"/>
        <v>0</v>
      </c>
      <c r="T39" s="2">
        <f t="shared" si="4"/>
        <v>0</v>
      </c>
      <c r="U39" s="2">
        <f t="shared" si="4"/>
        <v>0</v>
      </c>
      <c r="V39" s="2">
        <f t="shared" si="4"/>
        <v>0</v>
      </c>
      <c r="W39" s="2">
        <f t="shared" si="4"/>
        <v>0</v>
      </c>
      <c r="X39" s="2">
        <f t="shared" si="4"/>
        <v>0</v>
      </c>
      <c r="Y39" s="2">
        <f t="shared" si="4"/>
        <v>0</v>
      </c>
      <c r="Z39" s="2">
        <f t="shared" si="4"/>
        <v>0</v>
      </c>
      <c r="AA39" s="2">
        <f t="shared" si="4"/>
        <v>0</v>
      </c>
      <c r="AB39" s="2">
        <f t="shared" si="4"/>
        <v>0</v>
      </c>
      <c r="AC39" s="2">
        <f t="shared" si="4"/>
        <v>0</v>
      </c>
      <c r="AD39" s="2">
        <f t="shared" si="4"/>
        <v>0</v>
      </c>
      <c r="AE39" s="2">
        <f t="shared" si="4"/>
        <v>0</v>
      </c>
      <c r="AF39" s="2">
        <f t="shared" si="4"/>
        <v>0</v>
      </c>
      <c r="AG39" s="2">
        <f>SUM(B39:AF39)</f>
        <v>0</v>
      </c>
      <c r="AH39" s="5"/>
    </row>
    <row r="40" spans="1:34" ht="12.75" customHeight="1">
      <c r="A40" s="39" t="s">
        <v>18</v>
      </c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7"/>
      <c r="AF40" s="37"/>
      <c r="AG40" s="2"/>
      <c r="AH40" s="5"/>
    </row>
    <row r="41" spans="1:34" ht="12.75" customHeight="1">
      <c r="A41" s="2" t="s">
        <v>12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2">
        <f>SUM(B41:AF41)</f>
        <v>0</v>
      </c>
      <c r="AH41" s="5"/>
    </row>
    <row r="42" spans="1:34" ht="12.75">
      <c r="A42" s="2" t="s">
        <v>13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2">
        <f>SUM(B42:AF42)</f>
        <v>0</v>
      </c>
      <c r="AH42" s="5"/>
    </row>
    <row r="43" spans="1:34" ht="12.75">
      <c r="A43" s="2" t="s">
        <v>14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2">
        <f>SUM(B43:AF43)</f>
        <v>0</v>
      </c>
      <c r="AH43" s="5"/>
    </row>
    <row r="44" spans="1:34" ht="12.75">
      <c r="A44" s="2" t="s">
        <v>69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2">
        <f>SUM(B44:AF44)</f>
        <v>0</v>
      </c>
      <c r="AH44" s="5"/>
    </row>
    <row r="45" spans="1:34" ht="12.75">
      <c r="A45" s="5" t="s">
        <v>70</v>
      </c>
      <c r="B45" s="2">
        <f>SUM(B41:B44)</f>
        <v>0</v>
      </c>
      <c r="C45" s="2">
        <f aca="true" t="shared" si="5" ref="C45:AE45">SUM(C41:C44)</f>
        <v>0</v>
      </c>
      <c r="D45" s="2">
        <f t="shared" si="5"/>
        <v>0</v>
      </c>
      <c r="E45" s="2">
        <f t="shared" si="5"/>
        <v>0</v>
      </c>
      <c r="F45" s="2">
        <f t="shared" si="5"/>
        <v>0</v>
      </c>
      <c r="G45" s="2">
        <f t="shared" si="5"/>
        <v>0</v>
      </c>
      <c r="H45" s="2">
        <f t="shared" si="5"/>
        <v>0</v>
      </c>
      <c r="I45" s="2">
        <f t="shared" si="5"/>
        <v>0</v>
      </c>
      <c r="J45" s="2">
        <f t="shared" si="5"/>
        <v>0</v>
      </c>
      <c r="K45" s="2">
        <f t="shared" si="5"/>
        <v>0</v>
      </c>
      <c r="L45" s="2">
        <f t="shared" si="5"/>
        <v>0</v>
      </c>
      <c r="M45" s="2">
        <f t="shared" si="5"/>
        <v>0</v>
      </c>
      <c r="N45" s="2">
        <f t="shared" si="5"/>
        <v>0</v>
      </c>
      <c r="O45" s="2">
        <f t="shared" si="5"/>
        <v>0</v>
      </c>
      <c r="P45" s="2">
        <f t="shared" si="5"/>
        <v>0</v>
      </c>
      <c r="Q45" s="2">
        <f t="shared" si="5"/>
        <v>0</v>
      </c>
      <c r="R45" s="2">
        <f t="shared" si="5"/>
        <v>0</v>
      </c>
      <c r="S45" s="2">
        <f>SUM(S41:S44)</f>
        <v>0</v>
      </c>
      <c r="T45" s="2">
        <f t="shared" si="5"/>
        <v>0</v>
      </c>
      <c r="U45" s="2">
        <f t="shared" si="5"/>
        <v>0</v>
      </c>
      <c r="V45" s="2">
        <f t="shared" si="5"/>
        <v>0</v>
      </c>
      <c r="W45" s="2">
        <f t="shared" si="5"/>
        <v>0</v>
      </c>
      <c r="X45" s="2">
        <f t="shared" si="5"/>
        <v>0</v>
      </c>
      <c r="Y45" s="2">
        <f t="shared" si="5"/>
        <v>0</v>
      </c>
      <c r="Z45" s="2">
        <f t="shared" si="5"/>
        <v>0</v>
      </c>
      <c r="AA45" s="2">
        <f>SUM(AA41:AA44)</f>
        <v>0</v>
      </c>
      <c r="AB45" s="2">
        <f t="shared" si="5"/>
        <v>0</v>
      </c>
      <c r="AC45" s="2">
        <f t="shared" si="5"/>
        <v>0</v>
      </c>
      <c r="AD45" s="2">
        <f t="shared" si="5"/>
        <v>0</v>
      </c>
      <c r="AE45" s="2">
        <f t="shared" si="5"/>
        <v>0</v>
      </c>
      <c r="AF45" s="2">
        <f>SUM(AF41:AF44)</f>
        <v>0</v>
      </c>
      <c r="AG45" s="2">
        <f>SUM(B45:AF45)</f>
        <v>0</v>
      </c>
      <c r="AH45" s="5"/>
    </row>
    <row r="46" spans="1:34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5"/>
    </row>
    <row r="47" spans="1:34" ht="12.75">
      <c r="A47" s="5" t="s">
        <v>21</v>
      </c>
      <c r="B47" s="2">
        <f>B19+B24+B29+B34+B39</f>
        <v>0</v>
      </c>
      <c r="C47" s="2">
        <f aca="true" t="shared" si="6" ref="C47:AF47">C19+C24+C29+C34+C39</f>
        <v>0</v>
      </c>
      <c r="D47" s="2">
        <f t="shared" si="6"/>
        <v>0</v>
      </c>
      <c r="E47" s="2">
        <f t="shared" si="6"/>
        <v>0</v>
      </c>
      <c r="F47" s="2">
        <f t="shared" si="6"/>
        <v>0</v>
      </c>
      <c r="G47" s="2">
        <f t="shared" si="6"/>
        <v>0</v>
      </c>
      <c r="H47" s="2">
        <f t="shared" si="6"/>
        <v>0</v>
      </c>
      <c r="I47" s="2">
        <f t="shared" si="6"/>
        <v>0</v>
      </c>
      <c r="J47" s="2">
        <f t="shared" si="6"/>
        <v>0</v>
      </c>
      <c r="K47" s="2">
        <f t="shared" si="6"/>
        <v>0</v>
      </c>
      <c r="L47" s="2">
        <f t="shared" si="6"/>
        <v>0</v>
      </c>
      <c r="M47" s="2">
        <f t="shared" si="6"/>
        <v>0</v>
      </c>
      <c r="N47" s="2">
        <f t="shared" si="6"/>
        <v>0</v>
      </c>
      <c r="O47" s="2">
        <f t="shared" si="6"/>
        <v>0</v>
      </c>
      <c r="P47" s="2">
        <f t="shared" si="6"/>
        <v>0</v>
      </c>
      <c r="Q47" s="2">
        <f t="shared" si="6"/>
        <v>0</v>
      </c>
      <c r="R47" s="2">
        <f t="shared" si="6"/>
        <v>0</v>
      </c>
      <c r="S47" s="2">
        <f t="shared" si="6"/>
        <v>0</v>
      </c>
      <c r="T47" s="2">
        <f t="shared" si="6"/>
        <v>0</v>
      </c>
      <c r="U47" s="2">
        <f t="shared" si="6"/>
        <v>0</v>
      </c>
      <c r="V47" s="2">
        <f t="shared" si="6"/>
        <v>0</v>
      </c>
      <c r="W47" s="2">
        <f t="shared" si="6"/>
        <v>0</v>
      </c>
      <c r="X47" s="2">
        <f t="shared" si="6"/>
        <v>0</v>
      </c>
      <c r="Y47" s="2">
        <f t="shared" si="6"/>
        <v>0</v>
      </c>
      <c r="Z47" s="2">
        <f t="shared" si="6"/>
        <v>0</v>
      </c>
      <c r="AA47" s="2">
        <f>AA19+AA24+AA29+AA34+AA39</f>
        <v>0</v>
      </c>
      <c r="AB47" s="2">
        <f t="shared" si="6"/>
        <v>0</v>
      </c>
      <c r="AC47" s="2">
        <f t="shared" si="6"/>
        <v>0</v>
      </c>
      <c r="AD47" s="2">
        <f t="shared" si="6"/>
        <v>0</v>
      </c>
      <c r="AE47" s="2">
        <f t="shared" si="6"/>
        <v>0</v>
      </c>
      <c r="AF47" s="2">
        <f t="shared" si="6"/>
        <v>0</v>
      </c>
      <c r="AG47" s="7">
        <f>SUM(B47:AF47)</f>
        <v>0</v>
      </c>
      <c r="AH47" s="5"/>
    </row>
    <row r="48" spans="1:34" ht="12.75">
      <c r="A48" s="5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6"/>
      <c r="AH48" s="5"/>
    </row>
    <row r="49" spans="1:34" ht="12.75">
      <c r="A49" s="25" t="s">
        <v>28</v>
      </c>
      <c r="B49" s="27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">
        <f>AG45+AG47</f>
        <v>0</v>
      </c>
      <c r="AH49" s="2"/>
    </row>
    <row r="51" spans="24:32" ht="12.75">
      <c r="X51" s="40"/>
      <c r="Y51" s="41"/>
      <c r="Z51" s="41"/>
      <c r="AA51" s="41"/>
      <c r="AB51" s="42" t="s">
        <v>31</v>
      </c>
      <c r="AC51" s="41"/>
      <c r="AD51" s="50"/>
      <c r="AE51" s="51" t="str">
        <f>A16</f>
        <v>Project x</v>
      </c>
      <c r="AF51" s="43">
        <f>AG16+AG21+AG26+AG31</f>
        <v>0</v>
      </c>
    </row>
    <row r="52" spans="1:32" ht="12.75">
      <c r="A52" s="13" t="s">
        <v>24</v>
      </c>
      <c r="N52" s="8" t="s">
        <v>25</v>
      </c>
      <c r="X52" s="44"/>
      <c r="Y52" s="24"/>
      <c r="Z52" s="24"/>
      <c r="AA52" s="24"/>
      <c r="AB52" s="24"/>
      <c r="AC52" s="24"/>
      <c r="AD52" s="49"/>
      <c r="AE52" s="52" t="str">
        <f>A17</f>
        <v>Project y</v>
      </c>
      <c r="AF52" s="45">
        <f>AG17+AG22+AG27+AG32</f>
        <v>0</v>
      </c>
    </row>
    <row r="53" spans="24:32" ht="12.75">
      <c r="X53" s="46"/>
      <c r="Y53" s="47"/>
      <c r="Z53" s="47"/>
      <c r="AA53" s="47"/>
      <c r="AB53" s="47"/>
      <c r="AC53" s="47"/>
      <c r="AD53" s="53"/>
      <c r="AE53" s="54" t="str">
        <f>A18</f>
        <v>Project z</v>
      </c>
      <c r="AF53" s="48">
        <f>AG18+AG23+AG28+AG33</f>
        <v>0</v>
      </c>
    </row>
    <row r="55" spans="24:32" ht="12.75">
      <c r="X55" s="40" t="s">
        <v>71</v>
      </c>
      <c r="Y55" s="41"/>
      <c r="Z55" s="41"/>
      <c r="AA55" s="41"/>
      <c r="AB55" s="41"/>
      <c r="AC55" s="41"/>
      <c r="AD55" s="41"/>
      <c r="AE55" s="41"/>
      <c r="AF55" s="43"/>
    </row>
    <row r="56" spans="24:32" ht="12.75">
      <c r="X56" s="44" t="s">
        <v>72</v>
      </c>
      <c r="Y56" s="24"/>
      <c r="Z56" s="24"/>
      <c r="AA56" s="24"/>
      <c r="AB56" s="24"/>
      <c r="AC56" s="24"/>
      <c r="AD56" s="24"/>
      <c r="AE56" s="24"/>
      <c r="AF56" s="45">
        <f>AG43+AG44</f>
        <v>0</v>
      </c>
    </row>
    <row r="57" spans="24:32" ht="12.75">
      <c r="X57" s="44" t="s">
        <v>73</v>
      </c>
      <c r="Y57" s="24"/>
      <c r="Z57" s="24"/>
      <c r="AA57" s="24"/>
      <c r="AB57" s="24"/>
      <c r="AC57" s="24"/>
      <c r="AD57" s="24"/>
      <c r="AE57" s="24"/>
      <c r="AF57" s="45">
        <f>AF56/7.7</f>
        <v>0</v>
      </c>
    </row>
    <row r="58" spans="24:32" ht="39" customHeight="1">
      <c r="X58" s="72" t="s">
        <v>74</v>
      </c>
      <c r="Y58" s="73"/>
      <c r="Z58" s="73"/>
      <c r="AA58" s="73"/>
      <c r="AB58" s="73"/>
      <c r="AC58" s="73"/>
      <c r="AD58" s="73"/>
      <c r="AE58" s="73"/>
      <c r="AF58" s="74"/>
    </row>
    <row r="59" ht="12.75">
      <c r="AF59" s="14"/>
    </row>
  </sheetData>
  <sheetProtection/>
  <mergeCells count="3">
    <mergeCell ref="X58:AF58"/>
    <mergeCell ref="O5:R5"/>
    <mergeCell ref="S5:U5"/>
  </mergeCells>
  <printOptions/>
  <pageMargins left="0.7874015748031497" right="0.7874015748031497" top="0.3937007874015748" bottom="0.984251968503937" header="0.5118110236220472" footer="0.5118110236220472"/>
  <pageSetup fitToHeight="1" fitToWidth="1" horizontalDpi="600" verticalDpi="600" orientation="landscape" pageOrder="overThenDown" paperSize="9" scale="70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PT-DLR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felten.birgit</dc:creator>
  <cp:keywords/>
  <dc:description/>
  <cp:lastModifiedBy>Dore, Julia</cp:lastModifiedBy>
  <cp:lastPrinted>2008-02-12T08:34:44Z</cp:lastPrinted>
  <dcterms:created xsi:type="dcterms:W3CDTF">2007-02-22T07:30:17Z</dcterms:created>
  <dcterms:modified xsi:type="dcterms:W3CDTF">2014-01-30T12:29:17Z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